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Š" sheetId="1" r:id="rId4"/>
    <sheet state="visible" name="MŠ" sheetId="2" r:id="rId5"/>
    <sheet state="visible" name="neformální vzdělávání" sheetId="3" r:id="rId6"/>
  </sheets>
  <definedNames/>
  <calcPr/>
  <extLst>
    <ext uri="GoogleSheetsCustomDataVersion2">
      <go:sheetsCustomData xmlns:go="http://customooxmlschemas.google.com/" r:id="rId7" roundtripDataChecksum="J8SB8mOiJxTNt7pZcWbIq91d+Mu2Yb6sDei1Nosvqvo="/>
    </ext>
  </extLst>
</workbook>
</file>

<file path=xl/sharedStrings.xml><?xml version="1.0" encoding="utf-8"?>
<sst xmlns="http://schemas.openxmlformats.org/spreadsheetml/2006/main" count="797" uniqueCount="212">
  <si>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</si>
  <si>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</si>
  <si>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</si>
  <si>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</si>
  <si>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</si>
  <si>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</si>
  <si>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</si>
  <si>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</si>
  <si>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rPr>
        <rFont val="Aptos Narrow"/>
        <b/>
        <color theme="1"/>
        <sz val="10.0"/>
      </rPr>
      <t xml:space="preserve">Výdaje projektu  </t>
    </r>
    <r>
      <rPr>
        <rFont val="Aptos Narrow"/>
        <b val="0"/>
        <color theme="1"/>
        <sz val="10.0"/>
      </rPr>
      <t xml:space="preserve">v Kč </t>
    </r>
    <r>
      <rPr>
        <rFont val="Aptos Narrow"/>
        <b val="0"/>
        <i/>
        <color theme="1"/>
        <sz val="10.0"/>
        <vertAlign val="superscript"/>
      </rPr>
      <t>1)</t>
    </r>
  </si>
  <si>
    <r>
      <rPr>
        <rFont val="Aptos Narrow"/>
        <b/>
        <color theme="1"/>
        <sz val="10.0"/>
      </rPr>
      <t xml:space="preserve">Předpokládaný termín realizace </t>
    </r>
    <r>
      <rPr>
        <rFont val="Aptos Narrow"/>
        <b val="0"/>
        <i/>
        <color theme="1"/>
        <sz val="10.0"/>
      </rPr>
      <t>měsíc, rok</t>
    </r>
  </si>
  <si>
    <r>
      <rPr>
        <rFont val="Aptos Narrow"/>
        <b/>
        <color theme="1"/>
        <sz val="10.0"/>
      </rPr>
      <t>Typ projektu</t>
    </r>
    <r>
      <rPr>
        <rFont val="Aptos Narrow"/>
        <b val="0"/>
        <color rgb="FFFF0000"/>
        <sz val="10.0"/>
      </rPr>
      <t xml:space="preserve"> </t>
    </r>
    <r>
      <rPr>
        <rFont val="Aptos Narrow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</si>
  <si>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</si>
  <si>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</si>
  <si>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</si>
  <si>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</si>
  <si>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</si>
  <si>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</si>
  <si>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</si>
  <si>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rPr>
        <rFont val="Aptos Narrow"/>
        <color theme="1"/>
        <sz val="10.0"/>
      </rPr>
      <t xml:space="preserve">z toho předpokládané výdaje </t>
    </r>
    <r>
      <rPr>
        <rFont val="Aptos Narrow"/>
        <color theme="1"/>
        <sz val="10.0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</si>
  <si>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</si>
  <si>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</si>
  <si>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</si>
  <si>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</si>
  <si>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rPr>
        <rFont val="Aptos Narrow"/>
        <color theme="1"/>
        <sz val="10.0"/>
      </rPr>
      <t>zázemí pro školní poradenské pracoviště</t>
    </r>
    <r>
      <rPr>
        <rFont val="Aptos Narrow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</si>
  <si>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</si>
  <si>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</si>
  <si>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</si>
  <si>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</si>
  <si>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</si>
  <si>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</si>
  <si>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rPr>
        <rFont val="Aptos Narrow"/>
        <color theme="1"/>
        <sz val="10.0"/>
      </rPr>
      <t>přírodní vědy</t>
    </r>
    <r>
      <rPr>
        <rFont val="Aptos Narrow"/>
        <color theme="1"/>
        <sz val="10.0"/>
        <vertAlign val="superscript"/>
      </rPr>
      <t>3)</t>
    </r>
    <r>
      <rPr>
        <rFont val="Aptos Narrow"/>
        <color theme="1"/>
        <sz val="10.0"/>
      </rPr>
      <t xml:space="preserve"> 
</t>
    </r>
  </si>
  <si>
    <r>
      <rPr>
        <rFont val="Aptos Narrow"/>
        <color theme="1"/>
        <sz val="10.0"/>
      </rPr>
      <t>polytech. vzdělávání</t>
    </r>
    <r>
      <rPr>
        <rFont val="Aptos Narrow"/>
        <color theme="1"/>
        <sz val="10.0"/>
        <vertAlign val="superscript"/>
      </rPr>
      <t>4)</t>
    </r>
  </si>
  <si>
    <r>
      <rPr>
        <rFont val="Aptos Narrow"/>
        <color theme="1"/>
        <sz val="10.0"/>
      </rPr>
      <t>práce s digi. tech.</t>
    </r>
    <r>
      <rPr>
        <rFont val="Aptos Narrow"/>
        <color theme="1"/>
        <sz val="10.0"/>
        <vertAlign val="superscript"/>
      </rPr>
      <t>5)</t>
    </r>
    <r>
      <rPr>
        <rFont val="Aptos Narrow"/>
        <color theme="1"/>
        <sz val="10.0"/>
      </rPr>
      <t xml:space="preserve">
</t>
    </r>
  </si>
  <si>
    <t>Základní škola Dubí 1, Školní náměstí 177, okres Teplice</t>
  </si>
  <si>
    <t>město Dubí</t>
  </si>
  <si>
    <t>Revitalizace školní zahrady Školní náměstí 177 + vybudování učebny v přírodě</t>
  </si>
  <si>
    <t>Ústecký</t>
  </si>
  <si>
    <t>ORP Teplice</t>
  </si>
  <si>
    <t>Dubí</t>
  </si>
  <si>
    <t>Dojde k vybudoivání učebny v přírodě odolné proti povětrnostním vlivům včetně revitalizace celé zahrady</t>
  </si>
  <si>
    <t>x</t>
  </si>
  <si>
    <t>záměr</t>
  </si>
  <si>
    <t>ne</t>
  </si>
  <si>
    <t>Vybudování výceúčelového hřiště u Tovární 364</t>
  </si>
  <si>
    <t>Výstavba hřiště dle stavební dokumentace</t>
  </si>
  <si>
    <t>PD</t>
  </si>
  <si>
    <t>žádost podána</t>
  </si>
  <si>
    <t>Nový</t>
  </si>
  <si>
    <t>Vybudování dětského hřiště u Tovární 365</t>
  </si>
  <si>
    <t>Dětské hřiště s herními prvky pro žáky I. Stupně</t>
  </si>
  <si>
    <t>Vybudování učebny pro výuku Pč - dílen</t>
  </si>
  <si>
    <t>Vybudování moderní učebny polytechnické výchovy včetně vybavení</t>
  </si>
  <si>
    <t>po</t>
  </si>
  <si>
    <t>Biskupské gymnázium, Základní škola a Mateřská škola Bohosudov</t>
  </si>
  <si>
    <t>Biskupství litoměřické</t>
  </si>
  <si>
    <t>Renovace tělocvičny (i pro komunitní aktivity)</t>
  </si>
  <si>
    <t>Bohosudov</t>
  </si>
  <si>
    <t>Vybudování multifunkčních odborných učeben včetně zázemí a mobility</t>
  </si>
  <si>
    <t>Krupka</t>
  </si>
  <si>
    <t xml:space="preserve">Vybudování rozsáhlých multifunkčních odborných učeben včetně kompletního zázemí (WC, kuchyňka, šatna) a mobility (vybudování výtahu). Vybudované multifunkční odborné učebny budou využívány ve výuce, ale i pro zájmové a neformální vzdělávání (kroužky, přednášky, besedy).
Multifunkční odborná učebna se bude skládat z pracovní části (slouží k operativnímu usazení žáků a dalších klientů do pracovních skupin, či k frontální výuce či besedě) a z mobiliáře, kde budou uskladněny pomůcky tak, aby se flexibilně a operativně učebna změnila ke konkrétnímu účelu (mikroskopy, malířské stojany, hvězdářský dalekohled…). 
</t>
  </si>
  <si>
    <t>ano</t>
  </si>
  <si>
    <t>v realizaci</t>
  </si>
  <si>
    <t>Vybudování laboratoře chemie a školní výdejny obědů</t>
  </si>
  <si>
    <t xml:space="preserve">Cílem projektu je podpořit rozvoj klíčových kompetencí a gramotností modernizací odborné učebny – laboratoře chemie a vybudování školní výdejny obědů pro žáky i pracovníky školy včetně cizích strávníků (senioři) včetně přesunutí šaten z přízemí do prvního podzemního podlaží. Projekt vede k vyšší kvalitě vzdělávání a ke zvyšování konkurenceschopnosti školy. </t>
  </si>
  <si>
    <t>zpracován PD</t>
  </si>
  <si>
    <t>Renovace a modernizace odborné učebny informatiky</t>
  </si>
  <si>
    <t xml:space="preserve">V rámci rozvoje digitálních kompetencí napříč všemi vyučovanými předměty je nutné do odborné učebny informatiky pořízení nových PC a rozvodů, dataprojektoru, konektivity a programů a školních multilicencí. 
Pořízený software bude využíván zejména při výuce ICT, cizích jazyků, polytechnických předmětů, tvorbě školního časopisu, tvorbě informačních materiálů školy a reklamních předmětů studentských firem.
</t>
  </si>
  <si>
    <t>Zpracován PZ</t>
  </si>
  <si>
    <t>Vybudování polytechnické učebny pro rozvoj přírodovědného a technického vzdělávání a finanční gramotnosti</t>
  </si>
  <si>
    <t>Cílem projektu je podpořit rozvoj klíčových kompetencí, dovedností a gramotností vybudováním polytechnické učebny včetně kompletního přístrojového vybavení pro polytechnickou výuku, 3D modelování a základy programování jednoduchých CNC strojů, projektovou výuku a výuku finanční gramotnosti. Učebna bude využívána jako součást běžné výuky, tak i pro neformální vyučování (projektové dny, kroužky na podporu konstrukčních dovedností či studentské firmy, akce školní družiny a příměstských táborů). Projekt vede k vyšší kvalitě vzdělávání, rozvoji myšlení u žáků a ke zvyšování konkurenceschopnosti školy.</t>
  </si>
  <si>
    <t>Vybudování a modernizace odborných učeben, knihovny, posluchárny a studovny</t>
  </si>
  <si>
    <t xml:space="preserve">Cílem projektu je podpořit rozvoj klíčových kompetencí a gramotností vybudováním či modernizací odborných učeben a pořízení nového vybavení včetně vybudování zázemí pro školní klub a družinu a pro pedagogické i nepedagogické pracovníky škol vedoucí k vyšší kvalitě vzdělávání ve školách (kabinety apod.) a ke zvyšování konkurenceschopnosti školy. </t>
  </si>
  <si>
    <t>Vybudování odborné přírodní učebny EVVO, komunitní zahrady a komunitního centra</t>
  </si>
  <si>
    <t>Cílem projektu je podpořit rozvoj klíčových kompetencí, dovedností, gramotností a průřezových témat RVP vybudováním či modernizací odborné přírodní učebny pro cizí jazyky, polytechniku a EVVO včetně konektivity, komunitní zahrady a komunitního centra – tedy vytvoření vnitřního i venkovního zázemí pro komunitní aktivity školní družiny a školního klubu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</si>
  <si>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>RENOVACE SPORTOVIŠŤ</t>
  </si>
  <si>
    <t>Projekt se týká vybudování venkovního sportoviště a zejména rekonstrukce velké a malé tělocvičny školy. Bude tím podpořen rozvoj zdravého životního stylu žáků včetně pěstování pozitivních a zdravých životních návyků; dle průzkumu agentur v covidovém lockdownu žáci málo sportovali, někteří přibrali i výrazně na váze, přesunuli se jen k PC a telefonům, kde zůstali dodnes. Fyzická „zdatnost“ žáků i jejich BMI jsou v současnosti alarmující. Sportoviště se budou využívat i během všech bohatých komunitních aktivit školy vedoucích k inkluzi i jako zázemí Školního klubu a Střediska volného času školy, které bohatě využívají žáci školy, jejich rodiče, prarodiče, senioři, jiné neziskové organizace a Spolky ve městě i širokém okolí.</t>
  </si>
  <si>
    <t>PZ</t>
  </si>
  <si>
    <t>VYBUDOVÁNÍ NOVÉ SPORTOVNÍ HALY</t>
  </si>
  <si>
    <t>Projekt se týká vybudování nové sportovní haly, která bude sloužit ke sportovním školním, mimoškolním a komunitním aktivitám. Bude tím podpořen rozvoj zdravého životního stylu žáků včetně pěstování pozitivních a zdravých životních návyků; dle průzkumu agentur v covidovém lockdownu žáci málo sportovali, někteří přibrali i výrazně na váze, přesunuli se jen k PC a telefonům, kde zůstali dodnes. Fyzická „zdatnost“ žáků i jejich BMI jsou v současnosti alarmující. Sportoviště se budou využívat i během všech bohatých komunitních aktivit školy vedoucích k inkluzi i jako zázemí Školního klubu a Střediska volného času školy, které bohatě využívají žáci školy, jejich rodiče, prarodiče, senioři, jiné neziskové organizace a Spolky ve městě i širokém okolí.</t>
  </si>
  <si>
    <t>VYBUDOVÁNÍ ZÁZEMÍ PRO VOŠ</t>
  </si>
  <si>
    <t>ZŠ s  RvHv Teplice</t>
  </si>
  <si>
    <t>Statutární město TP</t>
  </si>
  <si>
    <t>Odborná učebna F/CH</t>
  </si>
  <si>
    <t>Teplice</t>
  </si>
  <si>
    <t>Náš subjekt výhledově plánuje rozšíření o VOŠ, jejíž zaměření by bylo uměleckým směrem (fotografie, design, restaurování nábytku, hudebních nástrojů a dalších historických předmětů). Projekt se týká vybudování příslušného odborného zázemí k výuce pro učitele i žáky, vybavení praktických dílen, zřízení šaten a sociálního zařízení včetně kuchyňky a zázemí pro ŠPP. Projekt počítá s možnou pozdější přeshraniční spoluprací s Německem v rámci Interreg a využívá zápisu Krupky na Seznam světového dědictví UNESCO (v roce 2019). Také je počítáno s využitím prostoru i během všech bohatých komunitních aktivit školy vedoucích k inkluzi i jako zázemí Školního klubu a Střediska volného času školy.</t>
  </si>
  <si>
    <t>Ano</t>
  </si>
  <si>
    <t>Přírodní biotop</t>
  </si>
  <si>
    <t>Vybudování přírodního biotopu v areálu školy</t>
  </si>
  <si>
    <t>Venkovní učebna</t>
  </si>
  <si>
    <t>Vybudování venkovní učebny ve školní zahradě</t>
  </si>
  <si>
    <t>Počítačová učebna</t>
  </si>
  <si>
    <t>Vybudování a vybavení počítačové učebny</t>
  </si>
  <si>
    <t>ZŠ Osek</t>
  </si>
  <si>
    <t>Město Osek</t>
  </si>
  <si>
    <t>Vybavení učeben na obou stupních školy interaktivními LCD panely</t>
  </si>
  <si>
    <t>Osek</t>
  </si>
  <si>
    <t>Výstavba nových učeben v půdních prostorách budovy Nelsonská</t>
  </si>
  <si>
    <t>Revitalizace společných vnitřních prostor historické budovy v Nelsonské ulici</t>
  </si>
  <si>
    <t>Parkoviště pro obyvatele bytového domu v areálu Hrdlovská</t>
  </si>
  <si>
    <t>Základní škola Novosedlice, příspěvková organizace</t>
  </si>
  <si>
    <t>obec Novosedice</t>
  </si>
  <si>
    <t>102465690</t>
  </si>
  <si>
    <t>600084761</t>
  </si>
  <si>
    <t>Vybudování venkovní učebny</t>
  </si>
  <si>
    <t>Novosedlice</t>
  </si>
  <si>
    <t>Vybudování polytechnické učebny včetně kuchyňky</t>
  </si>
  <si>
    <t>Vybudování polytechnické učebny včetně kuchyňky v prostorách vedle tělocvičny, kontejnerová stavbva</t>
  </si>
  <si>
    <t>Revitalizace školního pozemku (vysoké záhony)</t>
  </si>
  <si>
    <t>Revitalizace školního pozemku, pořízení vybavení pro pěstování</t>
  </si>
  <si>
    <t>Oplocení školního pozemku (oprava a rekonstrukce)</t>
  </si>
  <si>
    <t>Vysoký bezpečnostní plot u fotbalového hřiště</t>
  </si>
  <si>
    <t>Rekonstrukce sociálního zařízení - budova ZŠ a ŠD</t>
  </si>
  <si>
    <t>Protihlukové opatření ve školní jídelně</t>
  </si>
  <si>
    <t>Rekonstrukce a inovace  vybavení šaten</t>
  </si>
  <si>
    <t xml:space="preserve">Rekonstrukce prostor šaten, pořízení skříněk pro žáky </t>
  </si>
  <si>
    <t>Vybavení učeben novými IT tabulemi</t>
  </si>
  <si>
    <t>Vybudování odpočinkové zóny pro děti a žáky</t>
  </si>
  <si>
    <t xml:space="preserve">Vybudování odpočinkové zóny pro děti a žáky </t>
  </si>
  <si>
    <t>Výměna osvětlení - budova ZŠ a ŠD, ŠJ</t>
  </si>
  <si>
    <t>Výměna podlahových krytin v budově ZŠ- třídy, chodby</t>
  </si>
  <si>
    <t>Vybudování zastřešení mezi budovou ZŠ a velkou tělocvičnou</t>
  </si>
  <si>
    <t xml:space="preserve">Výměna podlahové krytiny ve velké tělocvičně </t>
  </si>
  <si>
    <t>Vybudování aktivního zázemí: venkovní stůl na stolní tenis, venkovní herní prvky - např. aktivní chodník</t>
  </si>
  <si>
    <t>Workoutové hřiště</t>
  </si>
  <si>
    <t>Vybudování workoutového hřiště</t>
  </si>
  <si>
    <t>Aplikace systému Generální klíč - budova ŠJ, ŠD (bezpečnost)</t>
  </si>
  <si>
    <t>Základní škola Novosedlice</t>
  </si>
  <si>
    <t>Obec Novosedlice</t>
  </si>
  <si>
    <t>Vybudování a vybavení odborných přírodovědných učeben F, Ch, M</t>
  </si>
  <si>
    <t>Vybudování a zajištění vnitřní konektivity školy</t>
  </si>
  <si>
    <t>X</t>
  </si>
  <si>
    <t>Základní škola s rozšířenou výukou tělesné výchovy, Teplice, Maxe Švabinského</t>
  </si>
  <si>
    <t>Statutární město Teplice</t>
  </si>
  <si>
    <t>600084850</t>
  </si>
  <si>
    <t>Výstavba herních prvků na školní zahradě</t>
  </si>
  <si>
    <t>Nákup interaktivníhc tabulí</t>
  </si>
  <si>
    <t>Nákup interaktivních tabulí</t>
  </si>
  <si>
    <t>Zateplení půdy</t>
  </si>
  <si>
    <t>ZŠ Dubí 2</t>
  </si>
  <si>
    <t>Město Dubí</t>
  </si>
  <si>
    <t>Navýšení kapacity 2. stupně školy</t>
  </si>
  <si>
    <t>Navýšení kapacity 2. stupně školy přístavbou s kmenovými třídami, učebnou jazyků a ICT/polytechnickou učebnou a tělocvičnou.</t>
  </si>
  <si>
    <t>Navýšení kapacity 1. stupně školy</t>
  </si>
  <si>
    <t>Navýšení kapacity 1. stupně školy přístavbou s odbornou učebnou přírodních věd, kmenovými třídami a zázemím pro družinu, rekonstrukce parteru a plochy sportoviště.</t>
  </si>
  <si>
    <t>Rekonstrukce učebny ICT 2. stupně</t>
  </si>
  <si>
    <t>Modernizace učebny ICT na 2. stupni ZŠ pro výuku</t>
  </si>
  <si>
    <t>Venkovní učebna 1. stupně</t>
  </si>
  <si>
    <t>Vybudování venkovní učebny v prostoru zahrady prvního stupně pro výuku přírodních věd a ekologickou výchovu - možné spojení s projektem přístavby.</t>
  </si>
  <si>
    <t>Venkovní učebna 2. stupně</t>
  </si>
  <si>
    <t>Venkovní zázemí pro družinu</t>
  </si>
  <si>
    <t>Vybudování venkovního zázemí pro družinu s celoročním využitím - možné propojení s projektem přístavby.</t>
  </si>
  <si>
    <t>Strategický rámec MAP - seznam investičních priorit MŠ (2021 - 2027)</t>
  </si>
  <si>
    <t xml:space="preserve">Kraj realizace </t>
  </si>
  <si>
    <r>
      <rPr>
        <rFont val="Aptos Narrow"/>
        <b/>
        <color theme="1"/>
        <sz val="10.0"/>
      </rPr>
      <t xml:space="preserve">Výdaje projektu </t>
    </r>
    <r>
      <rPr>
        <rFont val="Aptos Narrow"/>
        <b val="0"/>
        <color theme="1"/>
        <sz val="10.0"/>
      </rPr>
      <t xml:space="preserve">v Kč </t>
    </r>
    <r>
      <rPr>
        <rFont val="Aptos Narrow"/>
        <b val="0"/>
        <color theme="1"/>
        <sz val="10.0"/>
        <vertAlign val="superscript"/>
      </rPr>
      <t>1)</t>
    </r>
  </si>
  <si>
    <r>
      <rPr>
        <rFont val="Aptos Narrow"/>
        <b/>
        <color theme="1"/>
        <sz val="10.0"/>
      </rPr>
      <t xml:space="preserve">Předpokládaný termín realizace </t>
    </r>
    <r>
      <rPr>
        <rFont val="Aptos Narrow"/>
        <b val="0"/>
        <i/>
        <color theme="1"/>
        <sz val="10.0"/>
      </rPr>
      <t>měsíc, rok</t>
    </r>
  </si>
  <si>
    <r>
      <rPr>
        <rFont val="Aptos Narrow"/>
        <b/>
        <color theme="1"/>
        <sz val="10.0"/>
      </rPr>
      <t>Typ projektu</t>
    </r>
    <r>
      <rPr>
        <rFont val="Aptos Narrow"/>
        <b val="0"/>
        <color theme="1"/>
        <sz val="10.0"/>
      </rPr>
      <t xml:space="preserve"> </t>
    </r>
    <r>
      <rPr>
        <rFont val="Aptos Narrow"/>
        <b val="0"/>
        <color theme="1"/>
        <sz val="10.0"/>
        <vertAlign val="superscript"/>
      </rPr>
      <t>2)</t>
    </r>
  </si>
  <si>
    <t>z toho předpokládané výdaje EFRR</t>
  </si>
  <si>
    <r>
      <rPr>
        <rFont val="Aptos Narrow"/>
        <color theme="1"/>
        <sz val="10.0"/>
      </rPr>
      <t>navýšení kapacity MŠ / novostavba MŠ</t>
    </r>
    <r>
      <rPr>
        <rFont val="Aptos Narrow"/>
        <color theme="1"/>
        <sz val="10.0"/>
        <vertAlign val="superscript"/>
      </rPr>
      <t>3)</t>
    </r>
    <r>
      <rPr>
        <rFont val="Aptos Narrow"/>
        <color theme="1"/>
        <sz val="10.0"/>
      </rPr>
      <t xml:space="preserve"> </t>
    </r>
  </si>
  <si>
    <r>
      <rPr>
        <rFont val="Aptos Narrow"/>
        <color theme="1"/>
        <sz val="10.0"/>
      </rPr>
      <t>zajištění hygienických požadavků u MŠ, kde jsou nedostatky identifikovány KHS</t>
    </r>
    <r>
      <rPr>
        <rFont val="Aptos Narrow"/>
        <color theme="1"/>
        <sz val="10.0"/>
        <vertAlign val="superscript"/>
      </rPr>
      <t>4)</t>
    </r>
  </si>
  <si>
    <t>Vybudování výukové komunitní zahrady a komunitního centra</t>
  </si>
  <si>
    <t>Cílem projektu je podpořit rozvoj klíčových kompetencí a dovedností RVP vybudováním či modernizací přírodní učebny včetně konektivity, komunitní zahrady s hřištěm a komunitního centra – tedy vytvoření vnitřního i venkovního zázemí pro komunitní aktivity mateřské školy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</si>
  <si>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>Vybudování zázemí pro fungování Dětské skupiny pro děti od 2 do 3 let</t>
  </si>
  <si>
    <t xml:space="preserve">Cílem projektu je vybudovat veškeré zázemí pro fungování Dětské skupiny pro děti od 2 do 3 let, čímž dojde ke snížení počtu tříletých dětí v mateřské škole a uvolní se tak místo pro starší děti. Založení dětské skupiny na naší škole pomůže odstranit nerovnosti na trhu práce žen s malými dětmi, které jsou způsobeny nedostatečnou možností využití flexibilních forem práce, nezájmem a obvykle hůře placenými částečnými úvazky, koncepcí institutu relativně dlouhé rodičovské dovolené spolu s celkovým nastavením systému dávek pro rodiny s malými dětmi a v podstatné míře rovněž nedostatečnou, místně a finančně nedostupnou nabídkou služeb péče o děti. </t>
  </si>
  <si>
    <t>Renovace hřiště pro MŠ</t>
  </si>
  <si>
    <t>Cílem je renovace zázemí pro výchovné a vzdělávací aktivity MŠ včetně komunitních aktivit - renovace hřiště včetně herních prvků, "domeček" na hraní i na skladování hraček.</t>
  </si>
  <si>
    <t>Zebezpečení školy včetně oplocení areálu</t>
  </si>
  <si>
    <t>Cílem je kompletní zabezpečení školy s ohledem na hrozby teroristických a jiných útoků. Jedná se o oplocení školy, zabezpečení kamerami, zabezpečení všech vchodů do školy včetně digitálního zabezpečení (např. čipy).</t>
  </si>
  <si>
    <t>MATEŘSKÁ ŠKOLA DUBÁNEK, KŘIŽÍKOVA 157, DUBÍ 1, PŘÍSPĚVKOVÁ ORGANIZACE</t>
  </si>
  <si>
    <t>MĚSTO DUBÍ</t>
  </si>
  <si>
    <t xml:space="preserve">mobilní interaktivní displej Multi Board 55 EPSON </t>
  </si>
  <si>
    <t>posuvné zastínění a zakrytí 2 pískovišť</t>
  </si>
  <si>
    <t>sportovní povrch hřiště na školní zahradě</t>
  </si>
  <si>
    <t>MŠ U Křemílka Dubí 2, Rokosovského 236</t>
  </si>
  <si>
    <t>Zahradní relaxační zóna</t>
  </si>
  <si>
    <t xml:space="preserve">Přírodní odpočinková zóna pod stromem - stromová lavička, houpací sítě, pocitový chodník </t>
  </si>
  <si>
    <t>Ne</t>
  </si>
  <si>
    <t>MŠ U Křemílka Dubí 2, Rokosovského 237</t>
  </si>
  <si>
    <t>Digitalizace vzdělávacích aktivit</t>
  </si>
  <si>
    <t>Pořízení moderní interaktivní tabule Multiboard</t>
  </si>
  <si>
    <t>MATEŘSKÁ ŠKOLA MSTIŠOV</t>
  </si>
  <si>
    <t>Modernizace objektu</t>
  </si>
  <si>
    <t xml:space="preserve">Fasáda objektu </t>
  </si>
  <si>
    <t>Interaktivní tabule</t>
  </si>
  <si>
    <t>Střecha objektu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</si>
  <si>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</si>
  <si>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</si>
  <si>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</si>
  <si>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rFont val="Aptos Narrow"/>
        <b/>
        <color theme="1"/>
        <sz val="10.0"/>
      </rPr>
      <t>Výdaje projektu</t>
    </r>
    <r>
      <rPr>
        <rFont val="Aptos Narrow"/>
        <b/>
        <i/>
        <color theme="1"/>
        <sz val="10.0"/>
      </rPr>
      <t xml:space="preserve"> </t>
    </r>
    <r>
      <rPr>
        <rFont val="Aptos Narrow"/>
        <b val="0"/>
        <color theme="1"/>
        <sz val="10.0"/>
      </rPr>
      <t xml:space="preserve">v Kč </t>
    </r>
    <r>
      <rPr>
        <rFont val="Aptos Narrow"/>
        <b val="0"/>
        <color theme="1"/>
        <sz val="10.0"/>
        <vertAlign val="superscript"/>
      </rPr>
      <t>1)</t>
    </r>
  </si>
  <si>
    <r>
      <rPr>
        <rFont val="Aptos Narrow"/>
        <b/>
        <color theme="1"/>
        <sz val="10.0"/>
      </rPr>
      <t xml:space="preserve">Předpokládaný termín realizace </t>
    </r>
    <r>
      <rPr>
        <rFont val="Aptos Narrow"/>
        <b val="0"/>
        <i/>
        <color theme="1"/>
        <sz val="10.0"/>
      </rPr>
      <t>měsíc, rok</t>
    </r>
  </si>
  <si>
    <r>
      <rPr>
        <rFont val="Aptos Narrow"/>
        <b/>
        <color theme="1"/>
        <sz val="10.0"/>
      </rPr>
      <t xml:space="preserve">Typ projektu </t>
    </r>
    <r>
      <rPr>
        <rFont val="Aptos Narrow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</si>
  <si>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</si>
  <si>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</si>
  <si>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</si>
  <si>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</si>
  <si>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Aptos Narrow"/>
        <color theme="1"/>
        <sz val="10.0"/>
      </rPr>
      <t>z toho předpokládané výdaje</t>
    </r>
    <r>
      <rPr>
        <rFont val="Aptos Narrow"/>
        <color rgb="FFFF0000"/>
        <sz val="10.0"/>
      </rPr>
      <t xml:space="preserve"> </t>
    </r>
    <r>
      <rPr>
        <rFont val="Aptos Narrow"/>
        <color theme="1"/>
        <sz val="10.0"/>
      </rPr>
      <t>EFRR</t>
    </r>
  </si>
  <si>
    <r>
      <rPr>
        <rFont val="Aptos Narrow"/>
        <color theme="1"/>
        <sz val="10.0"/>
      </rPr>
      <t>stručný popis</t>
    </r>
    <r>
      <rPr>
        <rFont val="Aptos Narrow"/>
        <color theme="1"/>
        <sz val="10.0"/>
      </rPr>
      <t>, např. zpracovaná PD, zajištěné výkupy, výber dodavatele</t>
    </r>
  </si>
  <si>
    <r>
      <rPr>
        <rFont val="Aptos Narrow"/>
        <color theme="1"/>
        <sz val="10.0"/>
      </rPr>
      <t>přírodní vědy</t>
    </r>
    <r>
      <rPr>
        <rFont val="Aptos Narrow"/>
        <color theme="1"/>
        <sz val="10.0"/>
        <vertAlign val="superscript"/>
      </rPr>
      <t>3)</t>
    </r>
    <r>
      <rPr>
        <rFont val="Aptos Narrow"/>
        <color theme="1"/>
        <sz val="10.0"/>
      </rPr>
      <t xml:space="preserve"> 
</t>
    </r>
  </si>
  <si>
    <r>
      <rPr>
        <rFont val="Aptos Narrow"/>
        <color theme="1"/>
        <sz val="10.0"/>
      </rPr>
      <t>polytech. vzdělávání</t>
    </r>
    <r>
      <rPr>
        <rFont val="Aptos Narrow"/>
        <color theme="1"/>
        <sz val="10.0"/>
        <vertAlign val="superscript"/>
      </rPr>
      <t>4)</t>
    </r>
  </si>
  <si>
    <r>
      <rPr>
        <rFont val="Aptos Narrow"/>
        <color theme="1"/>
        <sz val="10.0"/>
      </rPr>
      <t>práce s digitálními tech.</t>
    </r>
    <r>
      <rPr>
        <rFont val="Aptos Narrow"/>
        <color theme="1"/>
        <sz val="10.0"/>
        <vertAlign val="superscript"/>
      </rPr>
      <t>5)</t>
    </r>
    <r>
      <rPr>
        <rFont val="Aptos Narrow"/>
        <color theme="1"/>
        <sz val="10.0"/>
      </rPr>
      <t xml:space="preserve">
</t>
    </r>
  </si>
  <si>
    <t>nový</t>
  </si>
  <si>
    <t>Dům dětí a mládeže Osek</t>
  </si>
  <si>
    <t>Rekonstrukce půdních prostor</t>
  </si>
  <si>
    <t>Nové učebny - polytechnika, média, výtvarné aktivity</t>
  </si>
  <si>
    <t>Přírodní zahrada</t>
  </si>
  <si>
    <t>Vybudování venkovní učebny, úprava zahrady</t>
  </si>
  <si>
    <t>Airsoftové hřiště</t>
  </si>
  <si>
    <t>Vybudování hřiště pro airsoft</t>
  </si>
  <si>
    <t>Rekonstrukce tělocvičny a přilehlých prostor</t>
  </si>
  <si>
    <t>Rekonstrukce prostoru pro sport, kulturu</t>
  </si>
  <si>
    <t>Dům dětí a mládeže cvrček</t>
  </si>
  <si>
    <t>Město Krupka</t>
  </si>
  <si>
    <t>Centrum pro zájmové a neformální vzdělávání při DDM Krupka – (legorobotika, ICT, cizí jazyky)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</si>
</sst>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ptos Narrow"/>
      <scheme val="minor"/>
    </font>
    <font>
      <b/>
      <sz val="14.0"/>
      <color theme="1"/>
      <name val="Aptos Narrow"/>
    </font>
    <font/>
    <font>
      <b/>
      <sz val="10.0"/>
      <color theme="1"/>
      <name val="Aptos Narrow"/>
    </font>
    <font>
      <sz val="10.0"/>
      <color theme="1"/>
      <name val="Aptos Narrow"/>
    </font>
    <font>
      <sz val="11.0"/>
      <color theme="1"/>
      <name val="Aptos Narrow"/>
    </font>
    <font>
      <sz val="11.0"/>
      <color rgb="FF000000"/>
      <name val="Calibri"/>
    </font>
    <font>
      <sz val="11.0"/>
      <color rgb="FF2C363A"/>
      <name val="Aptos Narrow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3E5A1"/>
        <bgColor rgb="FFB3E5A1"/>
      </patternFill>
    </fill>
  </fills>
  <borders count="5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/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/>
      <top style="medium">
        <color rgb="FF000000"/>
      </top>
      <bottom/>
    </border>
    <border>
      <left style="medium">
        <color rgb="FF000000"/>
      </left>
      <right/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bottom/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1" fillId="0" fontId="1" numFmtId="3" xfId="0" applyAlignment="1" applyBorder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2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10" fillId="0" fontId="3" numFmtId="3" xfId="0" applyAlignment="1" applyBorder="1" applyFont="1" applyNumberFormat="1">
      <alignment horizontal="center" vertical="center"/>
    </xf>
    <xf borderId="11" fillId="0" fontId="2" numFmtId="0" xfId="0" applyBorder="1" applyFont="1"/>
    <xf borderId="1" fillId="0" fontId="3" numFmtId="0" xfId="0" applyAlignment="1" applyBorder="1" applyFont="1">
      <alignment horizontal="center" shrinkToFit="0" vertical="top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0" fillId="0" fontId="3" numFmtId="0" xfId="0" applyAlignment="1" applyBorder="1" applyFont="1">
      <alignment horizontal="center" shrinkToFit="0" vertical="top" wrapText="1"/>
    </xf>
    <xf borderId="15" fillId="0" fontId="2" numFmtId="0" xfId="0" applyBorder="1" applyFont="1"/>
    <xf borderId="16" fillId="2" fontId="3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4" numFmtId="3" xfId="0" applyAlignment="1" applyBorder="1" applyFont="1" applyNumberFormat="1">
      <alignment horizontal="center" shrinkToFit="0" vertical="center" wrapText="1"/>
    </xf>
    <xf borderId="21" fillId="0" fontId="4" numFmtId="3" xfId="0" applyAlignment="1" applyBorder="1" applyFont="1" applyNumberFormat="1">
      <alignment horizontal="center" shrinkToFit="0" vertical="center" wrapText="1"/>
    </xf>
    <xf borderId="18" fillId="0" fontId="4" numFmtId="0" xfId="0" applyAlignment="1" applyBorder="1" applyFont="1">
      <alignment horizontal="center" shrinkToFit="0" vertical="center" wrapText="1"/>
    </xf>
    <xf borderId="22" fillId="0" fontId="4" numFmtId="0" xfId="0" applyAlignment="1" applyBorder="1" applyFont="1">
      <alignment horizontal="center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4" numFmtId="0" xfId="0" applyAlignment="1" applyBorder="1" applyFont="1">
      <alignment horizontal="center" shrinkToFit="0" vertical="center" wrapText="1"/>
    </xf>
    <xf borderId="31" fillId="0" fontId="4" numFmtId="0" xfId="0" applyAlignment="1" applyBorder="1" applyFont="1">
      <alignment horizontal="center" shrinkToFit="0" vertical="center" wrapText="1"/>
    </xf>
    <xf borderId="32" fillId="0" fontId="4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5" numFmtId="0" xfId="0" applyAlignment="1" applyBorder="1" applyFont="1">
      <alignment horizontal="center" shrinkToFit="0" wrapText="1"/>
    </xf>
    <xf borderId="34" fillId="0" fontId="5" numFmtId="0" xfId="0" applyAlignment="1" applyBorder="1" applyFont="1">
      <alignment shrinkToFit="0" wrapText="1"/>
    </xf>
    <xf borderId="35" fillId="3" fontId="5" numFmtId="0" xfId="0" applyAlignment="1" applyBorder="1" applyFill="1" applyFont="1">
      <alignment shrinkToFit="0" wrapText="1"/>
    </xf>
    <xf borderId="35" fillId="3" fontId="5" numFmtId="3" xfId="0" applyAlignment="1" applyBorder="1" applyFont="1" applyNumberFormat="1">
      <alignment shrinkToFit="0" wrapText="1"/>
    </xf>
    <xf borderId="34" fillId="0" fontId="5" numFmtId="3" xfId="0" applyAlignment="1" applyBorder="1" applyFont="1" applyNumberFormat="1">
      <alignment shrinkToFit="0" wrapText="1"/>
    </xf>
    <xf borderId="36" fillId="0" fontId="5" numFmtId="0" xfId="0" applyAlignment="1" applyBorder="1" applyFont="1">
      <alignment horizontal="center" shrinkToFit="0" wrapText="1"/>
    </xf>
    <xf borderId="36" fillId="0" fontId="5" numFmtId="0" xfId="0" applyAlignment="1" applyBorder="1" applyFont="1">
      <alignment shrinkToFit="0" wrapText="1"/>
    </xf>
    <xf borderId="36" fillId="3" fontId="5" numFmtId="3" xfId="0" applyAlignment="1" applyBorder="1" applyFont="1" applyNumberFormat="1">
      <alignment shrinkToFit="0" wrapText="1"/>
    </xf>
    <xf borderId="36" fillId="0" fontId="5" numFmtId="3" xfId="0" applyAlignment="1" applyBorder="1" applyFont="1" applyNumberFormat="1">
      <alignment shrinkToFit="0" wrapText="1"/>
    </xf>
    <xf borderId="36" fillId="3" fontId="5" numFmtId="0" xfId="0" applyAlignment="1" applyBorder="1" applyFont="1">
      <alignment horizontal="center" shrinkToFit="0" wrapText="1"/>
    </xf>
    <xf borderId="36" fillId="0" fontId="5" numFmtId="0" xfId="0" applyAlignment="1" applyBorder="1" applyFont="1">
      <alignment horizontal="left" shrinkToFit="0" vertical="top" wrapText="1"/>
    </xf>
    <xf borderId="36" fillId="3" fontId="5" numFmtId="0" xfId="0" applyAlignment="1" applyBorder="1" applyFont="1">
      <alignment shrinkToFit="0" wrapText="1"/>
    </xf>
    <xf borderId="36" fillId="0" fontId="5" numFmtId="0" xfId="0" applyAlignment="1" applyBorder="1" applyFont="1">
      <alignment shrinkToFit="0" vertical="center" wrapText="1"/>
    </xf>
    <xf borderId="36" fillId="0" fontId="5" numFmtId="0" xfId="0" applyAlignment="1" applyBorder="1" applyFont="1">
      <alignment horizontal="left" shrinkToFit="0" vertical="center" wrapText="1"/>
    </xf>
    <xf borderId="36" fillId="3" fontId="5" numFmtId="0" xfId="0" applyAlignment="1" applyBorder="1" applyFont="1">
      <alignment horizontal="center"/>
    </xf>
    <xf borderId="36" fillId="0" fontId="5" numFmtId="3" xfId="0" applyBorder="1" applyFont="1" applyNumberFormat="1"/>
    <xf borderId="36" fillId="0" fontId="5" numFmtId="0" xfId="0" applyBorder="1" applyFont="1"/>
    <xf borderId="36" fillId="0" fontId="5" numFmtId="0" xfId="0" applyAlignment="1" applyBorder="1" applyFont="1">
      <alignment horizontal="center" vertical="center"/>
    </xf>
    <xf borderId="36" fillId="0" fontId="6" numFmtId="0" xfId="0" applyBorder="1" applyFont="1"/>
    <xf borderId="36" fillId="0" fontId="5" numFmtId="0" xfId="0" applyAlignment="1" applyBorder="1" applyFont="1">
      <alignment horizontal="center" shrinkToFit="0" vertical="center" wrapText="1"/>
    </xf>
    <xf borderId="36" fillId="0" fontId="7" numFmtId="0" xfId="0" applyAlignment="1" applyBorder="1" applyFont="1">
      <alignment shrinkToFit="0" wrapText="1"/>
    </xf>
    <xf borderId="36" fillId="0" fontId="5" numFmtId="0" xfId="0" applyAlignment="1" applyBorder="1" applyFont="1">
      <alignment horizontal="left" shrinkToFit="0" wrapText="1"/>
    </xf>
    <xf borderId="36" fillId="0" fontId="5" numFmtId="49" xfId="0" applyAlignment="1" applyBorder="1" applyFont="1" applyNumberFormat="1">
      <alignment horizontal="center" shrinkToFit="0" wrapText="1"/>
    </xf>
    <xf borderId="36" fillId="0" fontId="5" numFmtId="0" xfId="0" applyAlignment="1" applyBorder="1" applyFont="1">
      <alignment horizontal="center"/>
    </xf>
    <xf borderId="36" fillId="3" fontId="5" numFmtId="3" xfId="0" applyBorder="1" applyFont="1" applyNumberFormat="1"/>
    <xf borderId="36" fillId="3" fontId="5" numFmtId="0" xfId="0" applyBorder="1" applyFont="1"/>
    <xf borderId="36" fillId="3" fontId="4" numFmtId="0" xfId="0" applyAlignment="1" applyBorder="1" applyFont="1">
      <alignment horizontal="center"/>
    </xf>
    <xf borderId="36" fillId="0" fontId="4" numFmtId="0" xfId="0" applyAlignment="1" applyBorder="1" applyFont="1">
      <alignment horizontal="left" shrinkToFit="0" wrapText="1"/>
    </xf>
    <xf borderId="36" fillId="0" fontId="4" numFmtId="0" xfId="0" applyAlignment="1" applyBorder="1" applyFont="1">
      <alignment horizontal="center" shrinkToFit="0" wrapText="1"/>
    </xf>
    <xf borderId="36" fillId="0" fontId="4" numFmtId="0" xfId="0" applyAlignment="1" applyBorder="1" applyFont="1">
      <alignment horizontal="center"/>
    </xf>
    <xf borderId="36" fillId="0" fontId="4" numFmtId="49" xfId="0" applyAlignment="1" applyBorder="1" applyFont="1" applyNumberFormat="1">
      <alignment horizontal="center"/>
    </xf>
    <xf borderId="36" fillId="0" fontId="4" numFmtId="3" xfId="0" applyAlignment="1" applyBorder="1" applyFont="1" applyNumberFormat="1">
      <alignment horizontal="right"/>
    </xf>
    <xf borderId="36" fillId="0" fontId="4" numFmtId="0" xfId="0" applyBorder="1" applyFont="1"/>
    <xf borderId="37" fillId="3" fontId="4" numFmtId="0" xfId="0" applyAlignment="1" applyBorder="1" applyFont="1">
      <alignment horizontal="center"/>
    </xf>
    <xf borderId="38" fillId="0" fontId="4" numFmtId="0" xfId="0" applyAlignment="1" applyBorder="1" applyFont="1">
      <alignment horizontal="left" shrinkToFit="0" wrapText="1"/>
    </xf>
    <xf borderId="38" fillId="0" fontId="4" numFmtId="0" xfId="0" applyAlignment="1" applyBorder="1" applyFont="1">
      <alignment horizontal="center" shrinkToFit="0" wrapText="1"/>
    </xf>
    <xf borderId="38" fillId="0" fontId="4" numFmtId="0" xfId="0" applyAlignment="1" applyBorder="1" applyFont="1">
      <alignment horizontal="center"/>
    </xf>
    <xf borderId="38" fillId="0" fontId="4" numFmtId="49" xfId="0" applyAlignment="1" applyBorder="1" applyFont="1" applyNumberFormat="1">
      <alignment horizontal="center"/>
    </xf>
    <xf borderId="38" fillId="0" fontId="4" numFmtId="3" xfId="0" applyAlignment="1" applyBorder="1" applyFont="1" applyNumberFormat="1">
      <alignment horizontal="right"/>
    </xf>
    <xf borderId="38" fillId="0" fontId="4" numFmtId="0" xfId="0" applyBorder="1" applyFont="1"/>
    <xf borderId="36" fillId="0" fontId="4" numFmtId="0" xfId="0" applyAlignment="1" applyBorder="1" applyFont="1">
      <alignment shrinkToFit="0" wrapText="1"/>
    </xf>
    <xf borderId="36" fillId="0" fontId="4" numFmtId="0" xfId="0" applyAlignment="1" applyBorder="1" applyFont="1">
      <alignment shrinkToFit="0" vertical="center" wrapText="1"/>
    </xf>
    <xf borderId="36" fillId="0" fontId="4" numFmtId="3" xfId="0" applyBorder="1" applyFont="1" applyNumberFormat="1"/>
    <xf borderId="36" fillId="0" fontId="4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/>
    </xf>
    <xf borderId="10" fillId="0" fontId="3" numFmtId="0" xfId="0" applyAlignment="1" applyBorder="1" applyFont="1">
      <alignment horizontal="center" shrinkToFit="0" vertical="center" wrapText="1"/>
    </xf>
    <xf borderId="30" fillId="2" fontId="3" numFmtId="0" xfId="0" applyAlignment="1" applyBorder="1" applyFont="1">
      <alignment horizontal="center" shrinkToFit="0" vertical="center" wrapText="1"/>
    </xf>
    <xf borderId="31" fillId="2" fontId="3" numFmtId="0" xfId="0" applyAlignment="1" applyBorder="1" applyFont="1">
      <alignment horizontal="center" shrinkToFit="0" vertical="center" wrapText="1"/>
    </xf>
    <xf borderId="39" fillId="2" fontId="3" numFmtId="0" xfId="0" applyAlignment="1" applyBorder="1" applyFont="1">
      <alignment horizontal="center" shrinkToFit="0" vertical="center" wrapText="1"/>
    </xf>
    <xf borderId="30" fillId="0" fontId="4" numFmtId="3" xfId="0" applyAlignment="1" applyBorder="1" applyFont="1" applyNumberFormat="1">
      <alignment shrinkToFit="0" vertical="center" wrapText="1"/>
    </xf>
    <xf borderId="39" fillId="0" fontId="4" numFmtId="3" xfId="0" applyAlignment="1" applyBorder="1" applyFont="1" applyNumberFormat="1">
      <alignment shrinkToFit="0" vertical="center" wrapText="1"/>
    </xf>
    <xf borderId="39" fillId="0" fontId="4" numFmtId="0" xfId="0" applyAlignment="1" applyBorder="1" applyFont="1">
      <alignment horizontal="center" shrinkToFit="0" vertical="center" wrapText="1"/>
    </xf>
    <xf borderId="30" fillId="2" fontId="4" numFmtId="0" xfId="0" applyAlignment="1" applyBorder="1" applyFont="1">
      <alignment horizontal="center" shrinkToFit="0" vertical="center" wrapText="1"/>
    </xf>
    <xf borderId="40" fillId="2" fontId="4" numFmtId="0" xfId="0" applyAlignment="1" applyBorder="1" applyFont="1">
      <alignment horizontal="center" shrinkToFit="0" vertical="center" wrapText="1"/>
    </xf>
    <xf borderId="41" fillId="0" fontId="4" numFmtId="0" xfId="0" applyAlignment="1" applyBorder="1" applyFont="1">
      <alignment horizontal="center" shrinkToFit="0" vertical="center" wrapText="1"/>
    </xf>
    <xf borderId="34" fillId="0" fontId="5" numFmtId="0" xfId="0" applyAlignment="1" applyBorder="1" applyFont="1">
      <alignment shrinkToFit="0" vertical="center" wrapText="1"/>
    </xf>
    <xf borderId="37" fillId="3" fontId="5" numFmtId="0" xfId="0" applyBorder="1" applyFont="1"/>
    <xf borderId="38" fillId="0" fontId="5" numFmtId="0" xfId="0" applyAlignment="1" applyBorder="1" applyFont="1">
      <alignment shrinkToFit="0" wrapText="1"/>
    </xf>
    <xf borderId="38" fillId="0" fontId="5" numFmtId="0" xfId="0" applyBorder="1" applyFont="1"/>
    <xf borderId="38" fillId="0" fontId="5" numFmtId="0" xfId="0" applyAlignment="1" applyBorder="1" applyFont="1">
      <alignment horizontal="center"/>
    </xf>
    <xf borderId="38" fillId="0" fontId="5" numFmtId="3" xfId="0" applyBorder="1" applyFont="1" applyNumberFormat="1"/>
    <xf borderId="38" fillId="0" fontId="5" numFmtId="0" xfId="0" applyAlignment="1" applyBorder="1" applyFont="1">
      <alignment horizontal="center" vertical="center"/>
    </xf>
    <xf borderId="36" fillId="2" fontId="5" numFmtId="0" xfId="0" applyAlignment="1" applyBorder="1" applyFont="1">
      <alignment shrinkToFit="0" wrapText="1"/>
    </xf>
    <xf borderId="36" fillId="2" fontId="5" numFmtId="0" xfId="0" applyBorder="1" applyFont="1"/>
    <xf borderId="37" fillId="2" fontId="5" numFmtId="0" xfId="0" applyAlignment="1" applyBorder="1" applyFont="1">
      <alignment shrinkToFit="0" wrapText="1"/>
    </xf>
    <xf borderId="37" fillId="2" fontId="5" numFmtId="0" xfId="0" applyBorder="1" applyFont="1"/>
    <xf borderId="38" fillId="0" fontId="5" numFmtId="3" xfId="0" applyAlignment="1" applyBorder="1" applyFont="1" applyNumberFormat="1">
      <alignment shrinkToFit="0" wrapText="1"/>
    </xf>
    <xf borderId="36" fillId="0" fontId="5" numFmtId="17" xfId="0" applyAlignment="1" applyBorder="1" applyFont="1" applyNumberFormat="1">
      <alignment shrinkToFit="0" wrapText="1"/>
    </xf>
    <xf borderId="24" fillId="2" fontId="3" numFmtId="0" xfId="0" applyAlignment="1" applyBorder="1" applyFont="1">
      <alignment horizontal="center" shrinkToFit="0" vertical="center" wrapText="1"/>
    </xf>
    <xf borderId="42" fillId="0" fontId="2" numFmtId="0" xfId="0" applyBorder="1" applyFont="1"/>
    <xf borderId="5" fillId="2" fontId="3" numFmtId="0" xfId="0" applyAlignment="1" applyBorder="1" applyFont="1">
      <alignment horizontal="center" vertical="center"/>
    </xf>
    <xf borderId="43" fillId="0" fontId="2" numFmtId="0" xfId="0" applyBorder="1" applyFont="1"/>
    <xf borderId="44" fillId="0" fontId="2" numFmtId="0" xfId="0" applyBorder="1" applyFont="1"/>
    <xf borderId="20" fillId="2" fontId="3" numFmtId="0" xfId="0" applyAlignment="1" applyBorder="1" applyFont="1">
      <alignment horizontal="center" shrinkToFit="0" vertical="center" wrapText="1"/>
    </xf>
    <xf borderId="38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48" fillId="0" fontId="2" numFmtId="0" xfId="0" applyBorder="1" applyFont="1"/>
    <xf borderId="49" fillId="0" fontId="2" numFmtId="0" xfId="0" applyBorder="1" applyFont="1"/>
    <xf borderId="22" fillId="0" fontId="2" numFmtId="0" xfId="0" applyBorder="1" applyFont="1"/>
    <xf borderId="50" fillId="2" fontId="4" numFmtId="0" xfId="0" applyAlignment="1" applyBorder="1" applyFont="1">
      <alignment horizontal="center" shrinkToFit="0" vertical="center" wrapText="1"/>
    </xf>
    <xf borderId="37" fillId="2" fontId="4" numFmtId="0" xfId="0" applyAlignment="1" applyBorder="1" applyFont="1">
      <alignment horizontal="center" shrinkToFit="0" vertical="center" wrapText="1"/>
    </xf>
    <xf borderId="51" fillId="2" fontId="4" numFmtId="0" xfId="0" applyAlignment="1" applyBorder="1" applyFont="1">
      <alignment horizontal="center" shrinkToFit="0" vertical="center" wrapText="1"/>
    </xf>
    <xf borderId="52" fillId="0" fontId="2" numFmtId="0" xfId="0" applyBorder="1" applyFont="1"/>
    <xf borderId="5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6.5"/>
    <col customWidth="1" min="3" max="3" width="12.88"/>
    <col customWidth="1" min="4" max="4" width="8.63"/>
    <col customWidth="1" min="5" max="6" width="8.75"/>
    <col customWidth="1" min="7" max="7" width="18.0"/>
    <col customWidth="1" min="8" max="8" width="7.63"/>
    <col customWidth="1" min="9" max="9" width="8.88"/>
    <col customWidth="1" min="10" max="10" width="11.88"/>
    <col customWidth="1" min="11" max="11" width="40.0"/>
    <col customWidth="1" min="12" max="13" width="8.5"/>
    <col customWidth="1" min="14" max="26" width="7.63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4.25" customHeight="1">
      <c r="A2" s="4" t="s">
        <v>1</v>
      </c>
      <c r="B2" s="5" t="s">
        <v>2</v>
      </c>
      <c r="C2" s="6"/>
      <c r="D2" s="6"/>
      <c r="E2" s="6"/>
      <c r="F2" s="7"/>
      <c r="G2" s="8" t="s">
        <v>3</v>
      </c>
      <c r="H2" s="9" t="s">
        <v>4</v>
      </c>
      <c r="I2" s="9" t="s">
        <v>5</v>
      </c>
      <c r="J2" s="4" t="s">
        <v>6</v>
      </c>
      <c r="K2" s="10" t="s">
        <v>7</v>
      </c>
      <c r="L2" s="11" t="s">
        <v>8</v>
      </c>
      <c r="M2" s="12"/>
      <c r="N2" s="13" t="s">
        <v>9</v>
      </c>
      <c r="O2" s="3"/>
      <c r="P2" s="14" t="s">
        <v>10</v>
      </c>
      <c r="Q2" s="15"/>
      <c r="R2" s="15"/>
      <c r="S2" s="15"/>
      <c r="T2" s="15"/>
      <c r="U2" s="15"/>
      <c r="V2" s="15"/>
      <c r="W2" s="15"/>
      <c r="X2" s="16"/>
      <c r="Y2" s="17" t="s">
        <v>11</v>
      </c>
      <c r="Z2" s="12"/>
    </row>
    <row r="3" ht="14.25" customHeight="1">
      <c r="A3" s="18"/>
      <c r="B3" s="8" t="s">
        <v>12</v>
      </c>
      <c r="C3" s="19" t="s">
        <v>13</v>
      </c>
      <c r="D3" s="19" t="s">
        <v>14</v>
      </c>
      <c r="E3" s="19" t="s">
        <v>15</v>
      </c>
      <c r="F3" s="20" t="s">
        <v>16</v>
      </c>
      <c r="G3" s="21"/>
      <c r="H3" s="18"/>
      <c r="I3" s="18"/>
      <c r="J3" s="18"/>
      <c r="K3" s="22"/>
      <c r="L3" s="23" t="s">
        <v>17</v>
      </c>
      <c r="M3" s="24" t="s">
        <v>18</v>
      </c>
      <c r="N3" s="25" t="s">
        <v>19</v>
      </c>
      <c r="O3" s="26" t="s">
        <v>20</v>
      </c>
      <c r="P3" s="27" t="s">
        <v>21</v>
      </c>
      <c r="Q3" s="28"/>
      <c r="R3" s="28"/>
      <c r="S3" s="12"/>
      <c r="T3" s="29" t="s">
        <v>22</v>
      </c>
      <c r="U3" s="29" t="s">
        <v>23</v>
      </c>
      <c r="V3" s="29" t="s">
        <v>24</v>
      </c>
      <c r="W3" s="29" t="s">
        <v>25</v>
      </c>
      <c r="X3" s="30" t="s">
        <v>26</v>
      </c>
      <c r="Y3" s="31" t="s">
        <v>27</v>
      </c>
      <c r="Z3" s="32" t="s">
        <v>28</v>
      </c>
    </row>
    <row r="4" ht="14.25" customHeight="1">
      <c r="A4" s="33"/>
      <c r="B4" s="34"/>
      <c r="C4" s="35"/>
      <c r="D4" s="35"/>
      <c r="E4" s="35"/>
      <c r="F4" s="36"/>
      <c r="G4" s="34"/>
      <c r="H4" s="33"/>
      <c r="I4" s="33"/>
      <c r="J4" s="33"/>
      <c r="K4" s="37"/>
      <c r="L4" s="34"/>
      <c r="M4" s="36"/>
      <c r="N4" s="34"/>
      <c r="O4" s="36"/>
      <c r="P4" s="38" t="s">
        <v>29</v>
      </c>
      <c r="Q4" s="39" t="s">
        <v>30</v>
      </c>
      <c r="R4" s="39" t="s">
        <v>31</v>
      </c>
      <c r="S4" s="40" t="s">
        <v>32</v>
      </c>
      <c r="T4" s="33"/>
      <c r="U4" s="33"/>
      <c r="V4" s="33"/>
      <c r="W4" s="33"/>
      <c r="X4" s="41"/>
      <c r="Y4" s="34"/>
      <c r="Z4" s="36"/>
    </row>
    <row r="5" ht="63.0" customHeight="1">
      <c r="A5" s="42">
        <v>110.0</v>
      </c>
      <c r="B5" s="43" t="s">
        <v>33</v>
      </c>
      <c r="C5" s="43" t="s">
        <v>34</v>
      </c>
      <c r="D5" s="43">
        <v>4.6071156E7</v>
      </c>
      <c r="E5" s="43">
        <v>1.02465444E8</v>
      </c>
      <c r="F5" s="43">
        <v>6.00084671E8</v>
      </c>
      <c r="G5" s="43" t="s">
        <v>35</v>
      </c>
      <c r="H5" s="43" t="s">
        <v>36</v>
      </c>
      <c r="I5" s="43" t="s">
        <v>37</v>
      </c>
      <c r="J5" s="43" t="s">
        <v>38</v>
      </c>
      <c r="K5" s="44" t="s">
        <v>39</v>
      </c>
      <c r="L5" s="45">
        <v>2000000.0</v>
      </c>
      <c r="M5" s="46">
        <v>1700000.0</v>
      </c>
      <c r="N5" s="43">
        <v>2021.0</v>
      </c>
      <c r="O5" s="43">
        <v>2027.0</v>
      </c>
      <c r="P5" s="43"/>
      <c r="Q5" s="43" t="s">
        <v>40</v>
      </c>
      <c r="R5" s="43"/>
      <c r="S5" s="43"/>
      <c r="T5" s="43"/>
      <c r="U5" s="43"/>
      <c r="V5" s="43" t="s">
        <v>40</v>
      </c>
      <c r="W5" s="43" t="s">
        <v>40</v>
      </c>
      <c r="X5" s="43"/>
      <c r="Y5" s="43" t="s">
        <v>41</v>
      </c>
      <c r="Z5" s="43" t="s">
        <v>42</v>
      </c>
    </row>
    <row r="6" ht="61.5" customHeight="1">
      <c r="A6" s="47">
        <v>111.0</v>
      </c>
      <c r="B6" s="48" t="s">
        <v>33</v>
      </c>
      <c r="C6" s="48" t="s">
        <v>34</v>
      </c>
      <c r="D6" s="48">
        <v>4.6071156E7</v>
      </c>
      <c r="E6" s="48">
        <v>1.02465444E8</v>
      </c>
      <c r="F6" s="48">
        <v>6.00084671E8</v>
      </c>
      <c r="G6" s="48" t="s">
        <v>43</v>
      </c>
      <c r="H6" s="48" t="s">
        <v>36</v>
      </c>
      <c r="I6" s="48" t="s">
        <v>37</v>
      </c>
      <c r="J6" s="48" t="s">
        <v>38</v>
      </c>
      <c r="K6" s="48" t="s">
        <v>44</v>
      </c>
      <c r="L6" s="49">
        <v>4000000.0</v>
      </c>
      <c r="M6" s="50">
        <v>3400000.0</v>
      </c>
      <c r="N6" s="48">
        <v>2021.0</v>
      </c>
      <c r="O6" s="48">
        <v>2027.0</v>
      </c>
      <c r="P6" s="48"/>
      <c r="Q6" s="48"/>
      <c r="R6" s="48"/>
      <c r="S6" s="48"/>
      <c r="T6" s="48"/>
      <c r="U6" s="48"/>
      <c r="V6" s="48" t="s">
        <v>40</v>
      </c>
      <c r="W6" s="48"/>
      <c r="X6" s="48"/>
      <c r="Y6" s="48" t="s">
        <v>45</v>
      </c>
      <c r="Z6" s="48" t="s">
        <v>46</v>
      </c>
    </row>
    <row r="7" ht="58.5" customHeight="1">
      <c r="A7" s="51" t="s">
        <v>47</v>
      </c>
      <c r="B7" s="48" t="s">
        <v>33</v>
      </c>
      <c r="C7" s="48" t="s">
        <v>34</v>
      </c>
      <c r="D7" s="48">
        <v>4.6071156E7</v>
      </c>
      <c r="E7" s="48">
        <v>1.02465444E8</v>
      </c>
      <c r="F7" s="48">
        <v>6.00084671E8</v>
      </c>
      <c r="G7" s="48" t="s">
        <v>48</v>
      </c>
      <c r="H7" s="48" t="s">
        <v>36</v>
      </c>
      <c r="I7" s="48" t="s">
        <v>37</v>
      </c>
      <c r="J7" s="48" t="s">
        <v>38</v>
      </c>
      <c r="K7" s="48" t="s">
        <v>49</v>
      </c>
      <c r="L7" s="50">
        <v>2000000.0</v>
      </c>
      <c r="M7" s="50">
        <v>1700000.0</v>
      </c>
      <c r="N7" s="48">
        <v>2021.0</v>
      </c>
      <c r="O7" s="48">
        <v>2027.0</v>
      </c>
      <c r="P7" s="48"/>
      <c r="Q7" s="48"/>
      <c r="R7" s="48"/>
      <c r="S7" s="48"/>
      <c r="T7" s="48"/>
      <c r="U7" s="48"/>
      <c r="V7" s="48"/>
      <c r="W7" s="48"/>
      <c r="X7" s="48"/>
      <c r="Y7" s="48" t="s">
        <v>41</v>
      </c>
      <c r="Z7" s="48" t="s">
        <v>42</v>
      </c>
    </row>
    <row r="8" ht="56.25" customHeight="1">
      <c r="A8" s="51" t="s">
        <v>47</v>
      </c>
      <c r="B8" s="48" t="s">
        <v>33</v>
      </c>
      <c r="C8" s="48" t="s">
        <v>34</v>
      </c>
      <c r="D8" s="48">
        <v>4.6071156E7</v>
      </c>
      <c r="E8" s="48">
        <v>1.02465444E8</v>
      </c>
      <c r="F8" s="48">
        <v>6.00084671E8</v>
      </c>
      <c r="G8" s="48" t="s">
        <v>50</v>
      </c>
      <c r="H8" s="48" t="s">
        <v>36</v>
      </c>
      <c r="I8" s="48" t="s">
        <v>37</v>
      </c>
      <c r="J8" s="48" t="s">
        <v>38</v>
      </c>
      <c r="K8" s="48" t="s">
        <v>51</v>
      </c>
      <c r="L8" s="50">
        <v>3000000.0</v>
      </c>
      <c r="M8" s="50">
        <v>2550000.0</v>
      </c>
      <c r="N8" s="48">
        <v>2021.0</v>
      </c>
      <c r="O8" s="48">
        <v>2027.0</v>
      </c>
      <c r="P8" s="48"/>
      <c r="Q8" s="48"/>
      <c r="R8" s="48" t="s">
        <v>40</v>
      </c>
      <c r="S8" s="48"/>
      <c r="T8" s="48"/>
      <c r="U8" s="48"/>
      <c r="V8" s="48"/>
      <c r="W8" s="48"/>
      <c r="X8" s="48"/>
      <c r="Y8" s="48" t="s">
        <v>41</v>
      </c>
      <c r="Z8" s="48" t="s">
        <v>52</v>
      </c>
    </row>
    <row r="9" ht="91.5" customHeight="1">
      <c r="A9" s="47">
        <v>117.0</v>
      </c>
      <c r="B9" s="48" t="s">
        <v>53</v>
      </c>
      <c r="C9" s="48" t="s">
        <v>54</v>
      </c>
      <c r="D9" s="48">
        <v>7.0901619E7</v>
      </c>
      <c r="E9" s="48">
        <v>1.08037738E8</v>
      </c>
      <c r="F9" s="48">
        <v>6.00001431E8</v>
      </c>
      <c r="G9" s="48" t="s">
        <v>55</v>
      </c>
      <c r="H9" s="48" t="s">
        <v>36</v>
      </c>
      <c r="I9" s="48" t="s">
        <v>37</v>
      </c>
      <c r="J9" s="48" t="s">
        <v>56</v>
      </c>
      <c r="K9" s="52" t="s">
        <v>55</v>
      </c>
      <c r="L9" s="50">
        <v>1800000.0</v>
      </c>
      <c r="M9" s="50">
        <v>1530000.0</v>
      </c>
      <c r="N9" s="53">
        <v>2025.0</v>
      </c>
      <c r="O9" s="53">
        <v>2030.0</v>
      </c>
      <c r="P9" s="54" t="e">
        <v>#REF!</v>
      </c>
      <c r="Q9" s="54" t="e">
        <v>#REF!</v>
      </c>
      <c r="R9" s="54" t="e">
        <v>#REF!</v>
      </c>
      <c r="S9" s="54" t="e">
        <v>#REF!</v>
      </c>
      <c r="T9" s="48" t="e">
        <v>#REF!</v>
      </c>
      <c r="U9" s="48" t="e">
        <v>#REF!</v>
      </c>
      <c r="V9" s="48" t="s">
        <v>40</v>
      </c>
      <c r="W9" s="48" t="s">
        <v>40</v>
      </c>
      <c r="X9" s="48" t="e">
        <v>#REF!</v>
      </c>
      <c r="Y9" s="48" t="e">
        <v>#REF!</v>
      </c>
      <c r="Z9" s="48" t="s">
        <v>42</v>
      </c>
    </row>
    <row r="10" ht="220.5" customHeight="1">
      <c r="A10" s="47">
        <v>165.0</v>
      </c>
      <c r="B10" s="48" t="s">
        <v>53</v>
      </c>
      <c r="C10" s="48" t="s">
        <v>54</v>
      </c>
      <c r="D10" s="48">
        <v>7.0901619E7</v>
      </c>
      <c r="E10" s="48">
        <v>1.08037738E8</v>
      </c>
      <c r="F10" s="48">
        <v>6.00001431E8</v>
      </c>
      <c r="G10" s="48" t="s">
        <v>57</v>
      </c>
      <c r="H10" s="48" t="s">
        <v>36</v>
      </c>
      <c r="I10" s="48" t="s">
        <v>37</v>
      </c>
      <c r="J10" s="48" t="s">
        <v>58</v>
      </c>
      <c r="K10" s="52" t="s">
        <v>59</v>
      </c>
      <c r="L10" s="49">
        <v>2.0E7</v>
      </c>
      <c r="M10" s="49">
        <v>1.7E7</v>
      </c>
      <c r="N10" s="53">
        <v>2024.0</v>
      </c>
      <c r="O10" s="53">
        <v>2025.0</v>
      </c>
      <c r="P10" s="54" t="s">
        <v>40</v>
      </c>
      <c r="Q10" s="54" t="s">
        <v>40</v>
      </c>
      <c r="R10" s="54" t="s">
        <v>40</v>
      </c>
      <c r="S10" s="54" t="s">
        <v>40</v>
      </c>
      <c r="T10" s="48" t="s">
        <v>42</v>
      </c>
      <c r="U10" s="48" t="s">
        <v>42</v>
      </c>
      <c r="V10" s="48" t="s">
        <v>60</v>
      </c>
      <c r="W10" s="48" t="s">
        <v>60</v>
      </c>
      <c r="X10" s="48" t="s">
        <v>60</v>
      </c>
      <c r="Y10" s="48" t="s">
        <v>61</v>
      </c>
      <c r="Z10" s="48" t="s">
        <v>60</v>
      </c>
    </row>
    <row r="11" ht="140.25" customHeight="1">
      <c r="A11" s="47">
        <v>166.0</v>
      </c>
      <c r="B11" s="48" t="s">
        <v>53</v>
      </c>
      <c r="C11" s="48" t="s">
        <v>54</v>
      </c>
      <c r="D11" s="48">
        <v>7.0901619E7</v>
      </c>
      <c r="E11" s="48">
        <v>1.08037738E8</v>
      </c>
      <c r="F11" s="48">
        <v>6.00001431E8</v>
      </c>
      <c r="G11" s="48" t="s">
        <v>62</v>
      </c>
      <c r="H11" s="48" t="s">
        <v>36</v>
      </c>
      <c r="I11" s="48" t="s">
        <v>37</v>
      </c>
      <c r="J11" s="48" t="s">
        <v>58</v>
      </c>
      <c r="K11" s="52" t="s">
        <v>63</v>
      </c>
      <c r="L11" s="50">
        <v>4.7E7</v>
      </c>
      <c r="M11" s="50">
        <v>3.995E7</v>
      </c>
      <c r="N11" s="53">
        <v>2025.0</v>
      </c>
      <c r="O11" s="53">
        <v>2030.0</v>
      </c>
      <c r="P11" s="54" t="e">
        <v>#REF!</v>
      </c>
      <c r="Q11" s="54" t="s">
        <v>40</v>
      </c>
      <c r="R11" s="54" t="s">
        <v>40</v>
      </c>
      <c r="S11" s="54" t="s">
        <v>40</v>
      </c>
      <c r="T11" s="48" t="s">
        <v>42</v>
      </c>
      <c r="U11" s="48" t="s">
        <v>42</v>
      </c>
      <c r="V11" s="48" t="s">
        <v>60</v>
      </c>
      <c r="W11" s="48" t="s">
        <v>60</v>
      </c>
      <c r="X11" s="48" t="s">
        <v>60</v>
      </c>
      <c r="Y11" s="48" t="s">
        <v>64</v>
      </c>
      <c r="Z11" s="48" t="s">
        <v>42</v>
      </c>
    </row>
    <row r="12" ht="153.75" customHeight="1">
      <c r="A12" s="47">
        <v>167.0</v>
      </c>
      <c r="B12" s="48" t="s">
        <v>53</v>
      </c>
      <c r="C12" s="48" t="s">
        <v>54</v>
      </c>
      <c r="D12" s="48">
        <v>7.0901619E7</v>
      </c>
      <c r="E12" s="48">
        <v>1.08037738E8</v>
      </c>
      <c r="F12" s="48">
        <v>6.00001431E8</v>
      </c>
      <c r="G12" s="48" t="s">
        <v>65</v>
      </c>
      <c r="H12" s="48" t="s">
        <v>36</v>
      </c>
      <c r="I12" s="48" t="s">
        <v>37</v>
      </c>
      <c r="J12" s="48" t="s">
        <v>58</v>
      </c>
      <c r="K12" s="52" t="s">
        <v>66</v>
      </c>
      <c r="L12" s="50">
        <v>2000000.0</v>
      </c>
      <c r="M12" s="50">
        <v>1700000.0</v>
      </c>
      <c r="N12" s="53">
        <v>2025.0</v>
      </c>
      <c r="O12" s="53">
        <v>2030.0</v>
      </c>
      <c r="P12" s="54" t="s">
        <v>40</v>
      </c>
      <c r="Q12" s="54" t="s">
        <v>40</v>
      </c>
      <c r="R12" s="54" t="s">
        <v>40</v>
      </c>
      <c r="S12" s="54" t="s">
        <v>40</v>
      </c>
      <c r="T12" s="48" t="s">
        <v>42</v>
      </c>
      <c r="U12" s="48" t="s">
        <v>42</v>
      </c>
      <c r="V12" s="48" t="s">
        <v>60</v>
      </c>
      <c r="W12" s="48" t="s">
        <v>60</v>
      </c>
      <c r="X12" s="48" t="s">
        <v>60</v>
      </c>
      <c r="Y12" s="48" t="s">
        <v>67</v>
      </c>
      <c r="Z12" s="48" t="s">
        <v>42</v>
      </c>
    </row>
    <row r="13" ht="205.5" customHeight="1">
      <c r="A13" s="47">
        <v>168.0</v>
      </c>
      <c r="B13" s="48" t="s">
        <v>53</v>
      </c>
      <c r="C13" s="48" t="s">
        <v>54</v>
      </c>
      <c r="D13" s="48">
        <v>7.0901619E7</v>
      </c>
      <c r="E13" s="48">
        <v>1.08037738E8</v>
      </c>
      <c r="F13" s="48">
        <v>6.00001431E8</v>
      </c>
      <c r="G13" s="48" t="s">
        <v>68</v>
      </c>
      <c r="H13" s="48" t="s">
        <v>36</v>
      </c>
      <c r="I13" s="48" t="s">
        <v>37</v>
      </c>
      <c r="J13" s="48" t="s">
        <v>58</v>
      </c>
      <c r="K13" s="55" t="s">
        <v>69</v>
      </c>
      <c r="L13" s="50">
        <v>7000000.0</v>
      </c>
      <c r="M13" s="50">
        <v>5950000.0</v>
      </c>
      <c r="N13" s="53">
        <v>2025.0</v>
      </c>
      <c r="O13" s="53">
        <v>2030.0</v>
      </c>
      <c r="P13" s="54" t="s">
        <v>40</v>
      </c>
      <c r="Q13" s="54" t="s">
        <v>40</v>
      </c>
      <c r="R13" s="54" t="s">
        <v>40</v>
      </c>
      <c r="S13" s="54" t="s">
        <v>40</v>
      </c>
      <c r="T13" s="48" t="s">
        <v>42</v>
      </c>
      <c r="U13" s="48" t="s">
        <v>42</v>
      </c>
      <c r="V13" s="48" t="s">
        <v>60</v>
      </c>
      <c r="W13" s="48" t="s">
        <v>60</v>
      </c>
      <c r="X13" s="48" t="s">
        <v>60</v>
      </c>
      <c r="Y13" s="48" t="s">
        <v>67</v>
      </c>
      <c r="Z13" s="48" t="s">
        <v>42</v>
      </c>
    </row>
    <row r="14" ht="156.0" customHeight="1">
      <c r="A14" s="47">
        <v>169.0</v>
      </c>
      <c r="B14" s="48" t="s">
        <v>53</v>
      </c>
      <c r="C14" s="48" t="s">
        <v>54</v>
      </c>
      <c r="D14" s="48">
        <v>7.0901619E7</v>
      </c>
      <c r="E14" s="48">
        <v>1.08037738E8</v>
      </c>
      <c r="F14" s="48">
        <v>6.00001431E8</v>
      </c>
      <c r="G14" s="48" t="s">
        <v>70</v>
      </c>
      <c r="H14" s="48" t="s">
        <v>36</v>
      </c>
      <c r="I14" s="48" t="s">
        <v>37</v>
      </c>
      <c r="J14" s="48" t="s">
        <v>58</v>
      </c>
      <c r="K14" s="55" t="s">
        <v>71</v>
      </c>
      <c r="L14" s="49">
        <v>1.2E7</v>
      </c>
      <c r="M14" s="49">
        <v>1.02E7</v>
      </c>
      <c r="N14" s="53">
        <v>2025.0</v>
      </c>
      <c r="O14" s="53">
        <v>2030.0</v>
      </c>
      <c r="P14" s="54" t="s">
        <v>40</v>
      </c>
      <c r="Q14" s="54" t="s">
        <v>40</v>
      </c>
      <c r="R14" s="54" t="s">
        <v>40</v>
      </c>
      <c r="S14" s="54" t="s">
        <v>40</v>
      </c>
      <c r="T14" s="48" t="s">
        <v>42</v>
      </c>
      <c r="U14" s="48" t="s">
        <v>60</v>
      </c>
      <c r="V14" s="48" t="s">
        <v>60</v>
      </c>
      <c r="W14" s="48" t="s">
        <v>60</v>
      </c>
      <c r="X14" s="48" t="s">
        <v>60</v>
      </c>
      <c r="Y14" s="48" t="s">
        <v>67</v>
      </c>
      <c r="Z14" s="48" t="s">
        <v>42</v>
      </c>
    </row>
    <row r="15" ht="233.25" customHeight="1">
      <c r="A15" s="47">
        <v>170.0</v>
      </c>
      <c r="B15" s="48" t="s">
        <v>53</v>
      </c>
      <c r="C15" s="48" t="s">
        <v>54</v>
      </c>
      <c r="D15" s="48">
        <v>7.0901619E7</v>
      </c>
      <c r="E15" s="48">
        <v>1.08037738E8</v>
      </c>
      <c r="F15" s="48">
        <v>6.00001431E8</v>
      </c>
      <c r="G15" s="48" t="s">
        <v>72</v>
      </c>
      <c r="H15" s="48" t="s">
        <v>36</v>
      </c>
      <c r="I15" s="48" t="s">
        <v>37</v>
      </c>
      <c r="J15" s="48" t="s">
        <v>58</v>
      </c>
      <c r="K15" s="55" t="s">
        <v>73</v>
      </c>
      <c r="L15" s="50">
        <v>3.7E7</v>
      </c>
      <c r="M15" s="50">
        <v>3.145E7</v>
      </c>
      <c r="N15" s="53">
        <v>2025.0</v>
      </c>
      <c r="O15" s="53">
        <v>2030.0</v>
      </c>
      <c r="P15" s="54" t="s">
        <v>40</v>
      </c>
      <c r="Q15" s="54" t="s">
        <v>40</v>
      </c>
      <c r="R15" s="54" t="s">
        <v>40</v>
      </c>
      <c r="S15" s="54" t="s">
        <v>40</v>
      </c>
      <c r="T15" s="48" t="s">
        <v>42</v>
      </c>
      <c r="U15" s="48" t="s">
        <v>60</v>
      </c>
      <c r="V15" s="48" t="s">
        <v>60</v>
      </c>
      <c r="W15" s="48" t="s">
        <v>60</v>
      </c>
      <c r="X15" s="48" t="s">
        <v>60</v>
      </c>
      <c r="Y15" s="48" t="s">
        <v>67</v>
      </c>
      <c r="Z15" s="48" t="s">
        <v>42</v>
      </c>
    </row>
    <row r="16" ht="234.0" customHeight="1">
      <c r="A16" s="56" t="s">
        <v>47</v>
      </c>
      <c r="B16" s="48" t="s">
        <v>53</v>
      </c>
      <c r="C16" s="48" t="s">
        <v>54</v>
      </c>
      <c r="D16" s="48">
        <v>7.0901619E7</v>
      </c>
      <c r="E16" s="48">
        <v>1.08037738E8</v>
      </c>
      <c r="F16" s="47">
        <v>6.00001431E8</v>
      </c>
      <c r="G16" s="48" t="s">
        <v>74</v>
      </c>
      <c r="H16" s="48" t="s">
        <v>36</v>
      </c>
      <c r="I16" s="48" t="s">
        <v>37</v>
      </c>
      <c r="J16" s="48" t="s">
        <v>58</v>
      </c>
      <c r="K16" s="54" t="s">
        <v>75</v>
      </c>
      <c r="L16" s="57">
        <v>1.0E7</v>
      </c>
      <c r="M16" s="57">
        <v>8500000.0</v>
      </c>
      <c r="N16" s="58">
        <v>2025.0</v>
      </c>
      <c r="O16" s="58">
        <v>2030.0</v>
      </c>
      <c r="P16" s="59">
        <v>0.0</v>
      </c>
      <c r="Q16" s="59">
        <v>0.0</v>
      </c>
      <c r="R16" s="59" t="s">
        <v>40</v>
      </c>
      <c r="S16" s="59" t="s">
        <v>40</v>
      </c>
      <c r="T16" s="58" t="s">
        <v>42</v>
      </c>
      <c r="U16" s="58" t="s">
        <v>42</v>
      </c>
      <c r="V16" s="58" t="s">
        <v>60</v>
      </c>
      <c r="W16" s="58" t="s">
        <v>60</v>
      </c>
      <c r="X16" s="58" t="s">
        <v>60</v>
      </c>
      <c r="Y16" s="58" t="s">
        <v>76</v>
      </c>
      <c r="Z16" s="58" t="s">
        <v>42</v>
      </c>
    </row>
    <row r="17" ht="242.25" customHeight="1">
      <c r="A17" s="56" t="s">
        <v>47</v>
      </c>
      <c r="B17" s="48" t="s">
        <v>53</v>
      </c>
      <c r="C17" s="48" t="s">
        <v>54</v>
      </c>
      <c r="D17" s="48">
        <v>7.0901619E7</v>
      </c>
      <c r="E17" s="48">
        <v>1.08037738E8</v>
      </c>
      <c r="F17" s="47">
        <v>6.00001431E8</v>
      </c>
      <c r="G17" s="48" t="s">
        <v>77</v>
      </c>
      <c r="H17" s="48" t="s">
        <v>36</v>
      </c>
      <c r="I17" s="48" t="s">
        <v>37</v>
      </c>
      <c r="J17" s="48" t="s">
        <v>58</v>
      </c>
      <c r="K17" s="54" t="s">
        <v>78</v>
      </c>
      <c r="L17" s="57">
        <v>4.7E7</v>
      </c>
      <c r="M17" s="57">
        <v>3.995E7</v>
      </c>
      <c r="N17" s="58">
        <v>2025.0</v>
      </c>
      <c r="O17" s="58">
        <v>2030.0</v>
      </c>
      <c r="P17" s="59">
        <v>0.0</v>
      </c>
      <c r="Q17" s="59">
        <v>0.0</v>
      </c>
      <c r="R17" s="59" t="s">
        <v>40</v>
      </c>
      <c r="S17" s="59" t="s">
        <v>40</v>
      </c>
      <c r="T17" s="58" t="s">
        <v>42</v>
      </c>
      <c r="U17" s="58" t="s">
        <v>42</v>
      </c>
      <c r="V17" s="58" t="s">
        <v>60</v>
      </c>
      <c r="W17" s="58" t="s">
        <v>60</v>
      </c>
      <c r="X17" s="58" t="s">
        <v>60</v>
      </c>
      <c r="Y17" s="48" t="s">
        <v>76</v>
      </c>
      <c r="Z17" s="58" t="s">
        <v>42</v>
      </c>
    </row>
    <row r="18" ht="246.0" customHeight="1">
      <c r="A18" s="56" t="s">
        <v>47</v>
      </c>
      <c r="B18" s="48" t="s">
        <v>53</v>
      </c>
      <c r="C18" s="48" t="s">
        <v>54</v>
      </c>
      <c r="D18" s="48">
        <v>7.0901619E7</v>
      </c>
      <c r="E18" s="48">
        <v>1.08037738E8</v>
      </c>
      <c r="F18" s="47">
        <v>6.00001431E8</v>
      </c>
      <c r="G18" s="48" t="s">
        <v>79</v>
      </c>
      <c r="H18" s="48" t="s">
        <v>36</v>
      </c>
      <c r="I18" s="48" t="s">
        <v>37</v>
      </c>
      <c r="J18" s="48" t="s">
        <v>58</v>
      </c>
      <c r="L18" s="50">
        <v>4.7E7</v>
      </c>
      <c r="M18" s="50">
        <v>3.995E7</v>
      </c>
      <c r="N18" s="48">
        <v>2025.0</v>
      </c>
      <c r="O18" s="48">
        <v>2030.0</v>
      </c>
      <c r="P18" s="58" t="s">
        <v>40</v>
      </c>
      <c r="Q18" s="58" t="s">
        <v>40</v>
      </c>
      <c r="R18" s="58" t="s">
        <v>40</v>
      </c>
      <c r="S18" s="58" t="s">
        <v>40</v>
      </c>
      <c r="T18" s="58" t="s">
        <v>42</v>
      </c>
      <c r="U18" s="58" t="s">
        <v>60</v>
      </c>
      <c r="V18" s="58" t="s">
        <v>60</v>
      </c>
      <c r="W18" s="58" t="s">
        <v>42</v>
      </c>
      <c r="X18" s="58" t="s">
        <v>60</v>
      </c>
      <c r="Y18" s="58" t="s">
        <v>76</v>
      </c>
      <c r="Z18" s="58" t="s">
        <v>42</v>
      </c>
    </row>
    <row r="19" ht="14.25" customHeight="1">
      <c r="A19" s="56" t="s">
        <v>47</v>
      </c>
      <c r="B19" s="48" t="s">
        <v>80</v>
      </c>
      <c r="C19" s="48" t="s">
        <v>81</v>
      </c>
      <c r="D19" s="48">
        <v>6.5639685E7</v>
      </c>
      <c r="E19" s="60">
        <v>1.1680047E8</v>
      </c>
      <c r="F19" s="60">
        <v>6.16800461E8</v>
      </c>
      <c r="G19" s="48" t="s">
        <v>82</v>
      </c>
      <c r="H19" s="48" t="s">
        <v>36</v>
      </c>
      <c r="I19" s="48" t="s">
        <v>37</v>
      </c>
      <c r="J19" s="48" t="s">
        <v>83</v>
      </c>
      <c r="K19" s="61" t="s">
        <v>84</v>
      </c>
      <c r="L19" s="57">
        <v>2500000.0</v>
      </c>
      <c r="M19" s="57">
        <v>1750000.0</v>
      </c>
      <c r="N19" s="58">
        <v>2025.0</v>
      </c>
      <c r="O19" s="58">
        <v>2030.0</v>
      </c>
      <c r="P19" s="58"/>
      <c r="Q19" s="58" t="s">
        <v>85</v>
      </c>
      <c r="R19" s="58"/>
      <c r="S19" s="58"/>
      <c r="T19" s="58"/>
      <c r="U19" s="58"/>
      <c r="V19" s="58"/>
      <c r="W19" s="58"/>
      <c r="X19" s="58"/>
      <c r="Y19" s="58"/>
      <c r="Z19" s="58" t="s">
        <v>85</v>
      </c>
    </row>
    <row r="20" ht="14.25" customHeight="1">
      <c r="A20" s="56" t="s">
        <v>47</v>
      </c>
      <c r="B20" s="48" t="s">
        <v>80</v>
      </c>
      <c r="C20" s="48" t="s">
        <v>81</v>
      </c>
      <c r="D20" s="48">
        <v>6.5639685E7</v>
      </c>
      <c r="E20" s="60">
        <v>1.1680047E8</v>
      </c>
      <c r="F20" s="60">
        <v>6.16800461E8</v>
      </c>
      <c r="G20" s="48" t="s">
        <v>86</v>
      </c>
      <c r="H20" s="48" t="s">
        <v>36</v>
      </c>
      <c r="I20" s="48" t="s">
        <v>37</v>
      </c>
      <c r="J20" s="48" t="s">
        <v>83</v>
      </c>
      <c r="K20" s="58" t="s">
        <v>87</v>
      </c>
      <c r="L20" s="57">
        <v>3000000.0</v>
      </c>
      <c r="M20" s="57">
        <v>2550000.0</v>
      </c>
      <c r="N20" s="58">
        <v>2025.0</v>
      </c>
      <c r="O20" s="58">
        <v>2030.0</v>
      </c>
      <c r="P20" s="58"/>
      <c r="Q20" s="58" t="s">
        <v>85</v>
      </c>
      <c r="R20" s="58"/>
      <c r="S20" s="58"/>
      <c r="T20" s="58"/>
      <c r="U20" s="58"/>
      <c r="V20" s="58"/>
      <c r="W20" s="58"/>
      <c r="X20" s="58"/>
      <c r="Y20" s="58"/>
      <c r="Z20" s="58" t="s">
        <v>85</v>
      </c>
    </row>
    <row r="21" ht="14.25" customHeight="1">
      <c r="A21" s="56" t="s">
        <v>47</v>
      </c>
      <c r="B21" s="48" t="s">
        <v>80</v>
      </c>
      <c r="C21" s="48" t="s">
        <v>81</v>
      </c>
      <c r="D21" s="48">
        <v>6.5639685E7</v>
      </c>
      <c r="E21" s="60">
        <v>1.1680047E8</v>
      </c>
      <c r="F21" s="60">
        <v>6.16800461E8</v>
      </c>
      <c r="G21" s="48" t="s">
        <v>88</v>
      </c>
      <c r="H21" s="48" t="s">
        <v>36</v>
      </c>
      <c r="I21" s="48" t="s">
        <v>37</v>
      </c>
      <c r="J21" s="48" t="s">
        <v>83</v>
      </c>
      <c r="K21" s="58" t="s">
        <v>89</v>
      </c>
      <c r="L21" s="57">
        <v>2000000.0</v>
      </c>
      <c r="M21" s="57">
        <v>1700000.0</v>
      </c>
      <c r="N21" s="58">
        <v>2025.0</v>
      </c>
      <c r="O21" s="58">
        <v>2030.0</v>
      </c>
      <c r="P21" s="58"/>
      <c r="Q21" s="58" t="s">
        <v>85</v>
      </c>
      <c r="R21" s="58"/>
      <c r="S21" s="58"/>
      <c r="T21" s="58"/>
      <c r="U21" s="58"/>
      <c r="V21" s="58"/>
      <c r="W21" s="58"/>
      <c r="X21" s="58"/>
      <c r="Y21" s="58"/>
      <c r="Z21" s="58" t="s">
        <v>85</v>
      </c>
    </row>
    <row r="22" ht="14.25" customHeight="1">
      <c r="A22" s="56" t="s">
        <v>47</v>
      </c>
      <c r="B22" s="48" t="s">
        <v>80</v>
      </c>
      <c r="C22" s="48" t="s">
        <v>81</v>
      </c>
      <c r="D22" s="48">
        <v>6.5639685E7</v>
      </c>
      <c r="E22" s="60">
        <v>1.1680047E8</v>
      </c>
      <c r="F22" s="60">
        <v>6.16800461E8</v>
      </c>
      <c r="G22" s="48" t="s">
        <v>90</v>
      </c>
      <c r="H22" s="48" t="s">
        <v>36</v>
      </c>
      <c r="I22" s="48" t="s">
        <v>37</v>
      </c>
      <c r="J22" s="48" t="s">
        <v>83</v>
      </c>
      <c r="K22" s="58" t="s">
        <v>91</v>
      </c>
      <c r="L22" s="57">
        <v>1500000.0</v>
      </c>
      <c r="M22" s="57">
        <v>1275000.0</v>
      </c>
      <c r="N22" s="58">
        <v>2025.0</v>
      </c>
      <c r="O22" s="58">
        <v>2030.0</v>
      </c>
      <c r="P22" s="58"/>
      <c r="Q22" s="58"/>
      <c r="R22" s="58"/>
      <c r="S22" s="58" t="s">
        <v>85</v>
      </c>
      <c r="T22" s="58"/>
      <c r="U22" s="58"/>
      <c r="V22" s="58"/>
      <c r="W22" s="58"/>
      <c r="X22" s="58"/>
      <c r="Y22" s="58"/>
      <c r="Z22" s="58"/>
    </row>
    <row r="23" ht="14.25" customHeight="1">
      <c r="A23" s="56" t="s">
        <v>47</v>
      </c>
      <c r="B23" s="48" t="s">
        <v>92</v>
      </c>
      <c r="C23" s="48" t="s">
        <v>93</v>
      </c>
      <c r="D23" s="48">
        <v>4.9087011E7</v>
      </c>
      <c r="E23" s="48">
        <v>1.02465703E8</v>
      </c>
      <c r="F23" s="47">
        <v>6.00084892E8</v>
      </c>
      <c r="G23" s="62" t="s">
        <v>94</v>
      </c>
      <c r="H23" s="48" t="s">
        <v>36</v>
      </c>
      <c r="I23" s="48" t="s">
        <v>37</v>
      </c>
      <c r="J23" s="48" t="s">
        <v>95</v>
      </c>
      <c r="K23" s="48" t="s">
        <v>94</v>
      </c>
      <c r="L23" s="57">
        <v>2500000.0</v>
      </c>
      <c r="M23" s="57">
        <v>1750000.0</v>
      </c>
      <c r="N23" s="58">
        <v>2025.0</v>
      </c>
      <c r="O23" s="58">
        <v>2030.0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4.25" customHeight="1">
      <c r="A24" s="56" t="s">
        <v>47</v>
      </c>
      <c r="B24" s="48" t="s">
        <v>92</v>
      </c>
      <c r="C24" s="48" t="s">
        <v>93</v>
      </c>
      <c r="D24" s="48">
        <v>4.9087011E7</v>
      </c>
      <c r="E24" s="48">
        <v>1.02465703E8</v>
      </c>
      <c r="F24" s="47">
        <v>6.00084892E8</v>
      </c>
      <c r="G24" s="62" t="s">
        <v>96</v>
      </c>
      <c r="H24" s="48" t="s">
        <v>36</v>
      </c>
      <c r="I24" s="48" t="s">
        <v>37</v>
      </c>
      <c r="J24" s="48" t="s">
        <v>95</v>
      </c>
      <c r="K24" s="48" t="s">
        <v>96</v>
      </c>
      <c r="L24" s="57">
        <v>8000000.0</v>
      </c>
      <c r="M24" s="57">
        <v>6800000.0</v>
      </c>
      <c r="N24" s="58">
        <v>2025.0</v>
      </c>
      <c r="O24" s="58">
        <v>2030.0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4.25" customHeight="1">
      <c r="A25" s="56" t="s">
        <v>47</v>
      </c>
      <c r="B25" s="48" t="s">
        <v>92</v>
      </c>
      <c r="C25" s="48" t="s">
        <v>93</v>
      </c>
      <c r="D25" s="48">
        <v>4.9087011E7</v>
      </c>
      <c r="E25" s="48">
        <v>1.02465703E8</v>
      </c>
      <c r="F25" s="47">
        <v>6.00084892E8</v>
      </c>
      <c r="G25" s="62" t="s">
        <v>97</v>
      </c>
      <c r="H25" s="48" t="s">
        <v>36</v>
      </c>
      <c r="I25" s="48" t="s">
        <v>37</v>
      </c>
      <c r="J25" s="48" t="s">
        <v>95</v>
      </c>
      <c r="K25" s="48" t="s">
        <v>97</v>
      </c>
      <c r="L25" s="57">
        <v>4000000.0</v>
      </c>
      <c r="M25" s="57">
        <v>3400000.0</v>
      </c>
      <c r="N25" s="58">
        <v>2025.0</v>
      </c>
      <c r="O25" s="58">
        <v>2030.0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14.25" customHeight="1">
      <c r="A26" s="56" t="s">
        <v>47</v>
      </c>
      <c r="B26" s="48" t="s">
        <v>92</v>
      </c>
      <c r="C26" s="48" t="s">
        <v>93</v>
      </c>
      <c r="D26" s="48">
        <v>4.9087011E7</v>
      </c>
      <c r="E26" s="48">
        <v>1.02465703E8</v>
      </c>
      <c r="F26" s="47">
        <v>6.00084892E8</v>
      </c>
      <c r="G26" s="62" t="s">
        <v>98</v>
      </c>
      <c r="H26" s="48" t="s">
        <v>36</v>
      </c>
      <c r="I26" s="48" t="s">
        <v>37</v>
      </c>
      <c r="J26" s="48" t="s">
        <v>95</v>
      </c>
      <c r="K26" s="48" t="s">
        <v>98</v>
      </c>
      <c r="L26" s="57">
        <v>3000000.0</v>
      </c>
      <c r="M26" s="57">
        <v>2550000.0</v>
      </c>
      <c r="N26" s="58">
        <v>2025.0</v>
      </c>
      <c r="O26" s="58">
        <v>2030.0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4.25" customHeight="1">
      <c r="A27" s="56" t="s">
        <v>47</v>
      </c>
      <c r="B27" s="63" t="s">
        <v>99</v>
      </c>
      <c r="C27" s="47" t="s">
        <v>100</v>
      </c>
      <c r="D27" s="47">
        <v>7.0943788E7</v>
      </c>
      <c r="E27" s="64" t="s">
        <v>101</v>
      </c>
      <c r="F27" s="64" t="s">
        <v>102</v>
      </c>
      <c r="G27" s="63" t="s">
        <v>103</v>
      </c>
      <c r="H27" s="48" t="s">
        <v>36</v>
      </c>
      <c r="I27" s="48" t="s">
        <v>37</v>
      </c>
      <c r="J27" s="48" t="s">
        <v>104</v>
      </c>
      <c r="K27" s="58" t="s">
        <v>89</v>
      </c>
      <c r="L27" s="57">
        <v>1500000.0</v>
      </c>
      <c r="M27" s="57">
        <v>1275000.0</v>
      </c>
      <c r="N27" s="58">
        <v>2025.0</v>
      </c>
      <c r="O27" s="58">
        <v>2030.0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4.25" customHeight="1">
      <c r="A28" s="56" t="s">
        <v>47</v>
      </c>
      <c r="B28" s="63" t="s">
        <v>99</v>
      </c>
      <c r="C28" s="47" t="s">
        <v>100</v>
      </c>
      <c r="D28" s="47">
        <v>7.0943788E7</v>
      </c>
      <c r="E28" s="64" t="s">
        <v>101</v>
      </c>
      <c r="F28" s="64" t="s">
        <v>102</v>
      </c>
      <c r="G28" s="63" t="s">
        <v>105</v>
      </c>
      <c r="H28" s="48" t="s">
        <v>36</v>
      </c>
      <c r="I28" s="48" t="s">
        <v>37</v>
      </c>
      <c r="J28" s="48" t="s">
        <v>104</v>
      </c>
      <c r="K28" s="48" t="s">
        <v>106</v>
      </c>
      <c r="L28" s="57">
        <v>3000000.0</v>
      </c>
      <c r="M28" s="57">
        <v>2550000.0</v>
      </c>
      <c r="N28" s="58">
        <v>2025.0</v>
      </c>
      <c r="O28" s="58">
        <v>2030.0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4.25" customHeight="1">
      <c r="A29" s="56" t="s">
        <v>47</v>
      </c>
      <c r="B29" s="63" t="s">
        <v>99</v>
      </c>
      <c r="C29" s="47" t="s">
        <v>100</v>
      </c>
      <c r="D29" s="47">
        <v>7.0943788E7</v>
      </c>
      <c r="E29" s="64" t="s">
        <v>101</v>
      </c>
      <c r="F29" s="64" t="s">
        <v>102</v>
      </c>
      <c r="G29" s="63" t="s">
        <v>107</v>
      </c>
      <c r="H29" s="48" t="s">
        <v>36</v>
      </c>
      <c r="I29" s="48" t="s">
        <v>37</v>
      </c>
      <c r="J29" s="48" t="s">
        <v>104</v>
      </c>
      <c r="K29" s="48" t="s">
        <v>108</v>
      </c>
      <c r="L29" s="57">
        <v>500000.0</v>
      </c>
      <c r="M29" s="57">
        <v>425000.0</v>
      </c>
      <c r="N29" s="58">
        <v>2025.0</v>
      </c>
      <c r="O29" s="58">
        <v>2030.0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ht="14.25" customHeight="1">
      <c r="A30" s="56" t="s">
        <v>47</v>
      </c>
      <c r="B30" s="63" t="s">
        <v>99</v>
      </c>
      <c r="C30" s="47" t="s">
        <v>100</v>
      </c>
      <c r="D30" s="47">
        <v>7.0943788E7</v>
      </c>
      <c r="E30" s="64" t="s">
        <v>101</v>
      </c>
      <c r="F30" s="64" t="s">
        <v>102</v>
      </c>
      <c r="G30" s="63" t="s">
        <v>109</v>
      </c>
      <c r="H30" s="48" t="s">
        <v>36</v>
      </c>
      <c r="I30" s="48" t="s">
        <v>37</v>
      </c>
      <c r="J30" s="48" t="s">
        <v>104</v>
      </c>
      <c r="K30" s="58" t="s">
        <v>109</v>
      </c>
      <c r="L30" s="57">
        <v>3000000.0</v>
      </c>
      <c r="M30" s="57">
        <v>2550000.0</v>
      </c>
      <c r="N30" s="58">
        <v>2025.0</v>
      </c>
      <c r="O30" s="58">
        <v>2030.0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4.25" customHeight="1">
      <c r="A31" s="56" t="s">
        <v>47</v>
      </c>
      <c r="B31" s="63" t="s">
        <v>99</v>
      </c>
      <c r="C31" s="47" t="s">
        <v>100</v>
      </c>
      <c r="D31" s="47">
        <v>7.0943788E7</v>
      </c>
      <c r="E31" s="64" t="s">
        <v>101</v>
      </c>
      <c r="F31" s="64" t="s">
        <v>102</v>
      </c>
      <c r="G31" s="63" t="s">
        <v>110</v>
      </c>
      <c r="H31" s="48" t="s">
        <v>36</v>
      </c>
      <c r="I31" s="48" t="s">
        <v>37</v>
      </c>
      <c r="J31" s="48" t="s">
        <v>104</v>
      </c>
      <c r="K31" s="58" t="s">
        <v>110</v>
      </c>
      <c r="L31" s="57">
        <v>700000.0</v>
      </c>
      <c r="M31" s="57">
        <v>595000.0</v>
      </c>
      <c r="N31" s="58">
        <v>2025.0</v>
      </c>
      <c r="O31" s="58">
        <v>2030.0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4.25" customHeight="1">
      <c r="A32" s="56" t="s">
        <v>47</v>
      </c>
      <c r="B32" s="63" t="s">
        <v>99</v>
      </c>
      <c r="C32" s="47" t="s">
        <v>100</v>
      </c>
      <c r="D32" s="47">
        <v>7.0943788E7</v>
      </c>
      <c r="E32" s="64" t="s">
        <v>101</v>
      </c>
      <c r="F32" s="64" t="s">
        <v>102</v>
      </c>
      <c r="G32" s="63" t="s">
        <v>111</v>
      </c>
      <c r="H32" s="48" t="s">
        <v>36</v>
      </c>
      <c r="I32" s="48" t="s">
        <v>37</v>
      </c>
      <c r="J32" s="48" t="s">
        <v>104</v>
      </c>
      <c r="K32" s="58" t="s">
        <v>111</v>
      </c>
      <c r="L32" s="57">
        <v>3000000.0</v>
      </c>
      <c r="M32" s="57">
        <v>2550000.0</v>
      </c>
      <c r="N32" s="58">
        <v>2025.0</v>
      </c>
      <c r="O32" s="58">
        <v>2030.0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4.25" customHeight="1">
      <c r="A33" s="56" t="s">
        <v>47</v>
      </c>
      <c r="B33" s="63" t="s">
        <v>99</v>
      </c>
      <c r="C33" s="47" t="s">
        <v>100</v>
      </c>
      <c r="D33" s="47">
        <v>7.0943788E7</v>
      </c>
      <c r="E33" s="64" t="s">
        <v>101</v>
      </c>
      <c r="F33" s="64" t="s">
        <v>102</v>
      </c>
      <c r="G33" s="63" t="s">
        <v>112</v>
      </c>
      <c r="H33" s="48" t="s">
        <v>36</v>
      </c>
      <c r="I33" s="48" t="s">
        <v>37</v>
      </c>
      <c r="J33" s="48" t="s">
        <v>104</v>
      </c>
      <c r="K33" s="58" t="s">
        <v>112</v>
      </c>
      <c r="L33" s="57">
        <v>600000.0</v>
      </c>
      <c r="M33" s="57">
        <v>510000.0</v>
      </c>
      <c r="N33" s="58">
        <v>2025.0</v>
      </c>
      <c r="O33" s="58">
        <v>2030.0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4.25" customHeight="1">
      <c r="A34" s="56" t="s">
        <v>47</v>
      </c>
      <c r="B34" s="63" t="s">
        <v>99</v>
      </c>
      <c r="C34" s="47" t="s">
        <v>100</v>
      </c>
      <c r="D34" s="47">
        <v>7.0943788E7</v>
      </c>
      <c r="E34" s="64" t="s">
        <v>101</v>
      </c>
      <c r="F34" s="64" t="s">
        <v>102</v>
      </c>
      <c r="G34" s="63" t="s">
        <v>113</v>
      </c>
      <c r="H34" s="48" t="s">
        <v>36</v>
      </c>
      <c r="I34" s="48" t="s">
        <v>37</v>
      </c>
      <c r="J34" s="48" t="s">
        <v>104</v>
      </c>
      <c r="K34" s="48" t="s">
        <v>114</v>
      </c>
      <c r="L34" s="57">
        <v>1000000.0</v>
      </c>
      <c r="M34" s="57">
        <v>850000.0</v>
      </c>
      <c r="N34" s="58">
        <v>2025.0</v>
      </c>
      <c r="O34" s="58">
        <v>2030.0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4.25" customHeight="1">
      <c r="A35" s="56" t="s">
        <v>47</v>
      </c>
      <c r="B35" s="63" t="s">
        <v>99</v>
      </c>
      <c r="C35" s="47" t="s">
        <v>100</v>
      </c>
      <c r="D35" s="47">
        <v>7.0943788E7</v>
      </c>
      <c r="E35" s="64" t="s">
        <v>101</v>
      </c>
      <c r="F35" s="64" t="s">
        <v>102</v>
      </c>
      <c r="G35" s="63" t="s">
        <v>115</v>
      </c>
      <c r="H35" s="48" t="s">
        <v>36</v>
      </c>
      <c r="I35" s="48" t="s">
        <v>37</v>
      </c>
      <c r="J35" s="48" t="s">
        <v>104</v>
      </c>
      <c r="K35" s="58" t="s">
        <v>115</v>
      </c>
      <c r="L35" s="57">
        <v>1000000.0</v>
      </c>
      <c r="M35" s="57">
        <v>850000.0</v>
      </c>
      <c r="N35" s="58">
        <v>2025.0</v>
      </c>
      <c r="O35" s="58">
        <v>2030.0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4.25" customHeight="1">
      <c r="A36" s="56" t="s">
        <v>47</v>
      </c>
      <c r="B36" s="63" t="s">
        <v>99</v>
      </c>
      <c r="C36" s="47" t="s">
        <v>100</v>
      </c>
      <c r="D36" s="47">
        <v>7.0943788E7</v>
      </c>
      <c r="E36" s="64" t="s">
        <v>101</v>
      </c>
      <c r="F36" s="64" t="s">
        <v>102</v>
      </c>
      <c r="G36" s="63" t="s">
        <v>116</v>
      </c>
      <c r="H36" s="48" t="s">
        <v>36</v>
      </c>
      <c r="I36" s="48" t="s">
        <v>37</v>
      </c>
      <c r="J36" s="48" t="s">
        <v>104</v>
      </c>
      <c r="K36" s="58" t="s">
        <v>117</v>
      </c>
      <c r="L36" s="57">
        <v>200000.0</v>
      </c>
      <c r="M36" s="57">
        <v>170000.0</v>
      </c>
      <c r="N36" s="58">
        <v>2025.0</v>
      </c>
      <c r="O36" s="58">
        <v>2030.0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4.25" customHeight="1">
      <c r="A37" s="56" t="s">
        <v>47</v>
      </c>
      <c r="B37" s="63" t="s">
        <v>99</v>
      </c>
      <c r="C37" s="47" t="s">
        <v>100</v>
      </c>
      <c r="D37" s="47">
        <v>7.0943788E7</v>
      </c>
      <c r="E37" s="64" t="s">
        <v>101</v>
      </c>
      <c r="F37" s="64" t="s">
        <v>102</v>
      </c>
      <c r="G37" s="63" t="s">
        <v>118</v>
      </c>
      <c r="H37" s="48" t="s">
        <v>36</v>
      </c>
      <c r="I37" s="48" t="s">
        <v>37</v>
      </c>
      <c r="J37" s="48" t="s">
        <v>104</v>
      </c>
      <c r="K37" s="58" t="s">
        <v>118</v>
      </c>
      <c r="L37" s="57">
        <v>1500000.0</v>
      </c>
      <c r="M37" s="57">
        <v>1275000.0</v>
      </c>
      <c r="N37" s="58">
        <v>2025.0</v>
      </c>
      <c r="O37" s="58">
        <v>2030.0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4.25" customHeight="1">
      <c r="A38" s="56" t="s">
        <v>47</v>
      </c>
      <c r="B38" s="63" t="s">
        <v>99</v>
      </c>
      <c r="C38" s="47" t="s">
        <v>100</v>
      </c>
      <c r="D38" s="47">
        <v>7.0943788E7</v>
      </c>
      <c r="E38" s="64" t="s">
        <v>101</v>
      </c>
      <c r="F38" s="64" t="s">
        <v>102</v>
      </c>
      <c r="G38" s="63" t="s">
        <v>119</v>
      </c>
      <c r="H38" s="48" t="s">
        <v>36</v>
      </c>
      <c r="I38" s="48" t="s">
        <v>37</v>
      </c>
      <c r="J38" s="48" t="s">
        <v>104</v>
      </c>
      <c r="K38" s="58" t="s">
        <v>119</v>
      </c>
      <c r="L38" s="57">
        <v>2000000.0</v>
      </c>
      <c r="M38" s="57">
        <v>1700000.0</v>
      </c>
      <c r="N38" s="58">
        <v>2025.0</v>
      </c>
      <c r="O38" s="58">
        <v>2030.0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4.25" customHeight="1">
      <c r="A39" s="56" t="s">
        <v>47</v>
      </c>
      <c r="B39" s="63" t="s">
        <v>99</v>
      </c>
      <c r="C39" s="47" t="s">
        <v>100</v>
      </c>
      <c r="D39" s="47">
        <v>7.0943788E7</v>
      </c>
      <c r="E39" s="64" t="s">
        <v>101</v>
      </c>
      <c r="F39" s="64" t="s">
        <v>102</v>
      </c>
      <c r="G39" s="63" t="s">
        <v>120</v>
      </c>
      <c r="H39" s="48" t="s">
        <v>36</v>
      </c>
      <c r="I39" s="48" t="s">
        <v>37</v>
      </c>
      <c r="J39" s="48" t="s">
        <v>104</v>
      </c>
      <c r="K39" s="48" t="s">
        <v>120</v>
      </c>
      <c r="L39" s="57">
        <v>1000000.0</v>
      </c>
      <c r="M39" s="57">
        <v>850000.0</v>
      </c>
      <c r="N39" s="58">
        <v>2025.0</v>
      </c>
      <c r="O39" s="58">
        <v>2030.0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4.25" customHeight="1">
      <c r="A40" s="56" t="s">
        <v>47</v>
      </c>
      <c r="B40" s="63" t="s">
        <v>99</v>
      </c>
      <c r="C40" s="47" t="s">
        <v>100</v>
      </c>
      <c r="D40" s="47">
        <v>7.0943788E7</v>
      </c>
      <c r="E40" s="64" t="s">
        <v>101</v>
      </c>
      <c r="F40" s="64" t="s">
        <v>102</v>
      </c>
      <c r="G40" s="63" t="s">
        <v>121</v>
      </c>
      <c r="H40" s="48" t="s">
        <v>36</v>
      </c>
      <c r="I40" s="48" t="s">
        <v>37</v>
      </c>
      <c r="J40" s="48" t="s">
        <v>104</v>
      </c>
      <c r="K40" s="58" t="s">
        <v>121</v>
      </c>
      <c r="L40" s="57">
        <v>1500000.0</v>
      </c>
      <c r="M40" s="57">
        <v>1275000.0</v>
      </c>
      <c r="N40" s="58">
        <v>2025.0</v>
      </c>
      <c r="O40" s="58">
        <v>2030.0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4.25" customHeight="1">
      <c r="A41" s="56" t="s">
        <v>47</v>
      </c>
      <c r="B41" s="63" t="s">
        <v>99</v>
      </c>
      <c r="C41" s="47" t="s">
        <v>100</v>
      </c>
      <c r="D41" s="47">
        <v>7.0943788E7</v>
      </c>
      <c r="E41" s="64" t="s">
        <v>101</v>
      </c>
      <c r="F41" s="64" t="s">
        <v>102</v>
      </c>
      <c r="G41" s="63" t="s">
        <v>122</v>
      </c>
      <c r="H41" s="48" t="s">
        <v>36</v>
      </c>
      <c r="I41" s="48" t="s">
        <v>37</v>
      </c>
      <c r="J41" s="48" t="s">
        <v>104</v>
      </c>
      <c r="K41" s="48" t="s">
        <v>122</v>
      </c>
      <c r="L41" s="57">
        <v>500000.0</v>
      </c>
      <c r="M41" s="57">
        <v>425000.0</v>
      </c>
      <c r="N41" s="58">
        <v>2025.0</v>
      </c>
      <c r="O41" s="58">
        <v>2030.0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4.25" customHeight="1">
      <c r="A42" s="56" t="s">
        <v>47</v>
      </c>
      <c r="B42" s="63" t="s">
        <v>99</v>
      </c>
      <c r="C42" s="47" t="s">
        <v>100</v>
      </c>
      <c r="D42" s="47">
        <v>7.0943788E7</v>
      </c>
      <c r="E42" s="64" t="s">
        <v>101</v>
      </c>
      <c r="F42" s="64" t="s">
        <v>102</v>
      </c>
      <c r="G42" s="63" t="s">
        <v>123</v>
      </c>
      <c r="H42" s="48" t="s">
        <v>36</v>
      </c>
      <c r="I42" s="48" t="s">
        <v>37</v>
      </c>
      <c r="J42" s="48" t="s">
        <v>104</v>
      </c>
      <c r="K42" s="58" t="s">
        <v>124</v>
      </c>
      <c r="L42" s="57">
        <v>500000.0</v>
      </c>
      <c r="M42" s="57">
        <v>425000.0</v>
      </c>
      <c r="N42" s="58">
        <v>2025.0</v>
      </c>
      <c r="O42" s="58">
        <v>2030.0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4.25" customHeight="1">
      <c r="A43" s="56" t="s">
        <v>47</v>
      </c>
      <c r="B43" s="63" t="s">
        <v>99</v>
      </c>
      <c r="C43" s="47" t="s">
        <v>100</v>
      </c>
      <c r="D43" s="47">
        <v>7.0943788E7</v>
      </c>
      <c r="E43" s="64" t="s">
        <v>101</v>
      </c>
      <c r="F43" s="64" t="s">
        <v>102</v>
      </c>
      <c r="G43" s="63" t="s">
        <v>125</v>
      </c>
      <c r="H43" s="48" t="s">
        <v>36</v>
      </c>
      <c r="I43" s="48" t="s">
        <v>37</v>
      </c>
      <c r="J43" s="48" t="s">
        <v>104</v>
      </c>
      <c r="K43" s="48" t="s">
        <v>125</v>
      </c>
      <c r="L43" s="57">
        <v>1000000.0</v>
      </c>
      <c r="M43" s="57">
        <v>850000.0</v>
      </c>
      <c r="N43" s="58">
        <v>2025.0</v>
      </c>
      <c r="O43" s="58">
        <v>2030.0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4.25" customHeight="1">
      <c r="A44" s="59">
        <v>77.0</v>
      </c>
      <c r="B44" s="48" t="s">
        <v>126</v>
      </c>
      <c r="C44" s="58" t="s">
        <v>127</v>
      </c>
      <c r="D44" s="58">
        <v>7.0943788E7</v>
      </c>
      <c r="E44" s="58">
        <v>1.0246569E8</v>
      </c>
      <c r="F44" s="65">
        <v>6.00084761E8</v>
      </c>
      <c r="G44" s="48" t="s">
        <v>128</v>
      </c>
      <c r="H44" s="58" t="s">
        <v>36</v>
      </c>
      <c r="I44" s="48" t="s">
        <v>37</v>
      </c>
      <c r="J44" s="58" t="s">
        <v>104</v>
      </c>
      <c r="K44" s="48" t="s">
        <v>129</v>
      </c>
      <c r="L44" s="66">
        <v>500000.0</v>
      </c>
      <c r="M44" s="66">
        <v>425000.0</v>
      </c>
      <c r="N44" s="67">
        <v>2021.0</v>
      </c>
      <c r="O44" s="67">
        <v>2027.0</v>
      </c>
      <c r="P44" s="59" t="s">
        <v>130</v>
      </c>
      <c r="Q44" s="59" t="s">
        <v>130</v>
      </c>
      <c r="R44" s="59" t="s">
        <v>130</v>
      </c>
      <c r="S44" s="59" t="s">
        <v>130</v>
      </c>
      <c r="T44" s="58"/>
      <c r="U44" s="58"/>
      <c r="V44" s="58"/>
      <c r="W44" s="58"/>
      <c r="X44" s="58"/>
      <c r="Y44" s="58"/>
      <c r="Z44" s="58"/>
    </row>
    <row r="45" ht="14.25" customHeight="1">
      <c r="A45" s="68" t="s">
        <v>47</v>
      </c>
      <c r="B45" s="69" t="s">
        <v>131</v>
      </c>
      <c r="C45" s="70" t="s">
        <v>132</v>
      </c>
      <c r="D45" s="71">
        <v>6.5650794E7</v>
      </c>
      <c r="E45" s="71">
        <v>1.02465312E8</v>
      </c>
      <c r="F45" s="72" t="s">
        <v>133</v>
      </c>
      <c r="G45" s="69" t="s">
        <v>134</v>
      </c>
      <c r="H45" s="71" t="s">
        <v>36</v>
      </c>
      <c r="I45" s="71" t="s">
        <v>37</v>
      </c>
      <c r="J45" s="70" t="s">
        <v>83</v>
      </c>
      <c r="K45" s="69" t="s">
        <v>134</v>
      </c>
      <c r="L45" s="73">
        <v>500000.0</v>
      </c>
      <c r="M45" s="73">
        <v>425000.0</v>
      </c>
      <c r="N45" s="74">
        <v>2025.0</v>
      </c>
      <c r="O45" s="74">
        <v>2027.0</v>
      </c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4.25" customHeight="1">
      <c r="A46" s="68" t="s">
        <v>47</v>
      </c>
      <c r="B46" s="69" t="s">
        <v>131</v>
      </c>
      <c r="C46" s="70" t="s">
        <v>132</v>
      </c>
      <c r="D46" s="71">
        <v>6.5650794E7</v>
      </c>
      <c r="E46" s="71">
        <v>1.02465312E8</v>
      </c>
      <c r="F46" s="72" t="s">
        <v>133</v>
      </c>
      <c r="G46" s="69" t="s">
        <v>135</v>
      </c>
      <c r="H46" s="71" t="s">
        <v>36</v>
      </c>
      <c r="I46" s="71" t="s">
        <v>37</v>
      </c>
      <c r="J46" s="70" t="s">
        <v>83</v>
      </c>
      <c r="K46" s="69" t="s">
        <v>136</v>
      </c>
      <c r="L46" s="73">
        <v>500000.0</v>
      </c>
      <c r="M46" s="73">
        <v>425000.0</v>
      </c>
      <c r="N46" s="74">
        <v>2025.0</v>
      </c>
      <c r="O46" s="74">
        <v>2027.0</v>
      </c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4.25" customHeight="1">
      <c r="A47" s="75" t="s">
        <v>47</v>
      </c>
      <c r="B47" s="76" t="s">
        <v>131</v>
      </c>
      <c r="C47" s="77" t="s">
        <v>132</v>
      </c>
      <c r="D47" s="78">
        <v>6.5650794E7</v>
      </c>
      <c r="E47" s="78">
        <v>1.02465312E8</v>
      </c>
      <c r="F47" s="79" t="s">
        <v>133</v>
      </c>
      <c r="G47" s="76" t="s">
        <v>137</v>
      </c>
      <c r="H47" s="78" t="s">
        <v>36</v>
      </c>
      <c r="I47" s="78" t="s">
        <v>37</v>
      </c>
      <c r="J47" s="77" t="s">
        <v>83</v>
      </c>
      <c r="K47" s="76" t="s">
        <v>137</v>
      </c>
      <c r="L47" s="80">
        <v>3000000.0</v>
      </c>
      <c r="M47" s="80">
        <v>2550000.0</v>
      </c>
      <c r="N47" s="81">
        <v>2024.0</v>
      </c>
      <c r="O47" s="81">
        <v>2027.0</v>
      </c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ht="14.25" customHeight="1">
      <c r="A48" s="68" t="s">
        <v>47</v>
      </c>
      <c r="B48" s="74" t="s">
        <v>138</v>
      </c>
      <c r="C48" s="74" t="s">
        <v>139</v>
      </c>
      <c r="D48" s="74">
        <v>7.2743123E7</v>
      </c>
      <c r="E48" s="74">
        <v>1.02465479E8</v>
      </c>
      <c r="F48" s="71">
        <v>6.0008468E8</v>
      </c>
      <c r="G48" s="82" t="s">
        <v>140</v>
      </c>
      <c r="H48" s="74" t="s">
        <v>36</v>
      </c>
      <c r="I48" s="74" t="s">
        <v>37</v>
      </c>
      <c r="J48" s="74" t="s">
        <v>38</v>
      </c>
      <c r="K48" s="83" t="s">
        <v>141</v>
      </c>
      <c r="L48" s="84">
        <v>3.5E7</v>
      </c>
      <c r="M48" s="84">
        <v>2.975E7</v>
      </c>
      <c r="N48" s="74">
        <v>2025.0</v>
      </c>
      <c r="O48" s="74">
        <v>2030.0</v>
      </c>
      <c r="P48" s="85" t="s">
        <v>130</v>
      </c>
      <c r="Q48" s="85"/>
      <c r="R48" s="85" t="s">
        <v>130</v>
      </c>
      <c r="S48" s="85" t="s">
        <v>130</v>
      </c>
      <c r="T48" s="85"/>
      <c r="U48" s="85"/>
      <c r="V48" s="85"/>
      <c r="W48" s="85"/>
      <c r="X48" s="74"/>
      <c r="Y48" s="74"/>
      <c r="Z48" s="74"/>
    </row>
    <row r="49" ht="14.25" customHeight="1">
      <c r="A49" s="68" t="s">
        <v>47</v>
      </c>
      <c r="B49" s="74" t="s">
        <v>138</v>
      </c>
      <c r="C49" s="74" t="s">
        <v>139</v>
      </c>
      <c r="D49" s="74">
        <v>7.2743123E7</v>
      </c>
      <c r="E49" s="74">
        <v>1.02465479E8</v>
      </c>
      <c r="F49" s="71">
        <v>6.0008468E8</v>
      </c>
      <c r="G49" s="82" t="s">
        <v>142</v>
      </c>
      <c r="H49" s="74" t="s">
        <v>36</v>
      </c>
      <c r="I49" s="74" t="s">
        <v>37</v>
      </c>
      <c r="J49" s="74" t="s">
        <v>38</v>
      </c>
      <c r="K49" s="83" t="s">
        <v>143</v>
      </c>
      <c r="L49" s="84">
        <v>3.5E7</v>
      </c>
      <c r="M49" s="84">
        <v>2.975E7</v>
      </c>
      <c r="N49" s="74">
        <v>2025.0</v>
      </c>
      <c r="O49" s="74">
        <v>2030.0</v>
      </c>
      <c r="P49" s="85"/>
      <c r="Q49" s="85" t="s">
        <v>130</v>
      </c>
      <c r="R49" s="85"/>
      <c r="S49" s="85"/>
      <c r="T49" s="85"/>
      <c r="U49" s="85"/>
      <c r="V49" s="85"/>
      <c r="W49" s="85" t="s">
        <v>130</v>
      </c>
      <c r="X49" s="74"/>
      <c r="Y49" s="74"/>
      <c r="Z49" s="74"/>
    </row>
    <row r="50" ht="14.25" customHeight="1">
      <c r="A50" s="68" t="s">
        <v>47</v>
      </c>
      <c r="B50" s="74" t="s">
        <v>138</v>
      </c>
      <c r="C50" s="74" t="s">
        <v>139</v>
      </c>
      <c r="D50" s="74">
        <v>7.2743123E7</v>
      </c>
      <c r="E50" s="74">
        <v>1.02465479E8</v>
      </c>
      <c r="F50" s="71">
        <v>6.0008468E8</v>
      </c>
      <c r="G50" s="82" t="s">
        <v>144</v>
      </c>
      <c r="H50" s="74" t="s">
        <v>36</v>
      </c>
      <c r="I50" s="74" t="s">
        <v>37</v>
      </c>
      <c r="J50" s="74" t="s">
        <v>38</v>
      </c>
      <c r="K50" s="83" t="s">
        <v>145</v>
      </c>
      <c r="L50" s="84">
        <v>1000000.0</v>
      </c>
      <c r="M50" s="84">
        <v>850000.0</v>
      </c>
      <c r="N50" s="74">
        <v>2025.0</v>
      </c>
      <c r="O50" s="74">
        <v>2030.0</v>
      </c>
      <c r="P50" s="74"/>
      <c r="Q50" s="74"/>
      <c r="R50" s="74"/>
      <c r="S50" s="74" t="s">
        <v>130</v>
      </c>
      <c r="T50" s="74"/>
      <c r="U50" s="74"/>
      <c r="V50" s="74"/>
      <c r="W50" s="74"/>
      <c r="X50" s="74"/>
      <c r="Y50" s="74"/>
      <c r="Z50" s="74"/>
    </row>
    <row r="51" ht="14.25" customHeight="1">
      <c r="A51" s="68" t="s">
        <v>47</v>
      </c>
      <c r="B51" s="74" t="s">
        <v>138</v>
      </c>
      <c r="C51" s="74" t="s">
        <v>139</v>
      </c>
      <c r="D51" s="74">
        <v>7.2743123E7</v>
      </c>
      <c r="E51" s="74">
        <v>1.02465479E8</v>
      </c>
      <c r="F51" s="71">
        <v>6.0008468E8</v>
      </c>
      <c r="G51" s="82" t="s">
        <v>146</v>
      </c>
      <c r="H51" s="74" t="s">
        <v>36</v>
      </c>
      <c r="I51" s="74" t="s">
        <v>37</v>
      </c>
      <c r="J51" s="74" t="s">
        <v>38</v>
      </c>
      <c r="K51" s="83" t="s">
        <v>147</v>
      </c>
      <c r="L51" s="84">
        <v>1500000.0</v>
      </c>
      <c r="M51" s="84">
        <v>1275000.0</v>
      </c>
      <c r="N51" s="74">
        <v>2025.0</v>
      </c>
      <c r="O51" s="74">
        <v>2030.0</v>
      </c>
      <c r="P51" s="74"/>
      <c r="Q51" s="74" t="s">
        <v>130</v>
      </c>
      <c r="R51" s="74"/>
      <c r="S51" s="74"/>
      <c r="T51" s="74"/>
      <c r="U51" s="74"/>
      <c r="V51" s="74"/>
      <c r="W51" s="74"/>
      <c r="X51" s="74"/>
      <c r="Y51" s="74"/>
      <c r="Z51" s="74"/>
    </row>
    <row r="52" ht="14.25" customHeight="1">
      <c r="A52" s="68" t="s">
        <v>47</v>
      </c>
      <c r="B52" s="74" t="s">
        <v>138</v>
      </c>
      <c r="C52" s="74" t="s">
        <v>139</v>
      </c>
      <c r="D52" s="74">
        <v>7.2743123E7</v>
      </c>
      <c r="E52" s="74">
        <v>1.02465479E8</v>
      </c>
      <c r="F52" s="71">
        <v>6.0008468E8</v>
      </c>
      <c r="G52" s="82" t="s">
        <v>148</v>
      </c>
      <c r="H52" s="74" t="s">
        <v>36</v>
      </c>
      <c r="I52" s="74" t="s">
        <v>37</v>
      </c>
      <c r="J52" s="74" t="s">
        <v>38</v>
      </c>
      <c r="K52" s="83" t="s">
        <v>147</v>
      </c>
      <c r="L52" s="84">
        <v>1500000.0</v>
      </c>
      <c r="M52" s="84">
        <v>1275000.0</v>
      </c>
      <c r="N52" s="74">
        <v>2025.0</v>
      </c>
      <c r="O52" s="74">
        <v>2030.0</v>
      </c>
      <c r="P52" s="74"/>
      <c r="Q52" s="74" t="s">
        <v>130</v>
      </c>
      <c r="R52" s="74"/>
      <c r="S52" s="74"/>
      <c r="T52" s="74"/>
      <c r="U52" s="74"/>
      <c r="V52" s="74"/>
      <c r="W52" s="74"/>
      <c r="X52" s="74"/>
      <c r="Y52" s="74"/>
      <c r="Z52" s="74"/>
    </row>
    <row r="53" ht="14.25" customHeight="1">
      <c r="A53" s="68" t="s">
        <v>47</v>
      </c>
      <c r="B53" s="74" t="s">
        <v>138</v>
      </c>
      <c r="C53" s="74" t="s">
        <v>139</v>
      </c>
      <c r="D53" s="74">
        <v>7.2743123E7</v>
      </c>
      <c r="E53" s="74">
        <v>1.02465479E8</v>
      </c>
      <c r="F53" s="71">
        <v>6.0008468E8</v>
      </c>
      <c r="G53" s="82" t="s">
        <v>149</v>
      </c>
      <c r="H53" s="74" t="s">
        <v>36</v>
      </c>
      <c r="I53" s="74" t="s">
        <v>37</v>
      </c>
      <c r="J53" s="74" t="s">
        <v>38</v>
      </c>
      <c r="K53" s="83" t="s">
        <v>150</v>
      </c>
      <c r="L53" s="84">
        <v>1500000.0</v>
      </c>
      <c r="M53" s="84">
        <v>1275000.0</v>
      </c>
      <c r="N53" s="74">
        <v>2025.0</v>
      </c>
      <c r="O53" s="74">
        <v>2030.0</v>
      </c>
      <c r="P53" s="74"/>
      <c r="Q53" s="74" t="s">
        <v>40</v>
      </c>
      <c r="R53" s="74"/>
      <c r="S53" s="74"/>
      <c r="T53" s="74"/>
      <c r="U53" s="74"/>
      <c r="V53" s="74" t="s">
        <v>130</v>
      </c>
      <c r="W53" s="74" t="s">
        <v>130</v>
      </c>
      <c r="X53" s="74"/>
      <c r="Y53" s="74"/>
      <c r="Z53" s="74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9"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  <mergeCell ref="V3:V4"/>
  </mergeCells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6.5"/>
    <col customWidth="1" min="3" max="3" width="15.63"/>
    <col customWidth="1" min="4" max="4" width="7.63"/>
    <col customWidth="1" min="5" max="5" width="9.63"/>
    <col customWidth="1" min="6" max="6" width="8.75"/>
    <col customWidth="1" min="7" max="7" width="17.88"/>
    <col customWidth="1" min="8" max="8" width="7.63"/>
    <col customWidth="1" min="9" max="9" width="15.0"/>
    <col customWidth="1" min="10" max="10" width="7.63"/>
    <col customWidth="1" min="11" max="11" width="36.63"/>
    <col customWidth="1" min="12" max="13" width="8.5"/>
    <col customWidth="1" min="14" max="16" width="7.63"/>
    <col customWidth="1" min="17" max="17" width="11.38"/>
    <col customWidth="1" min="18" max="18" width="10.5"/>
    <col customWidth="1" min="19" max="26" width="7.63"/>
  </cols>
  <sheetData>
    <row r="1" ht="14.25" customHeight="1">
      <c r="A1" s="86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ht="14.25" customHeight="1">
      <c r="A2" s="4" t="s">
        <v>1</v>
      </c>
      <c r="B2" s="27" t="s">
        <v>2</v>
      </c>
      <c r="C2" s="28"/>
      <c r="D2" s="28"/>
      <c r="E2" s="28"/>
      <c r="F2" s="12"/>
      <c r="G2" s="4" t="s">
        <v>3</v>
      </c>
      <c r="H2" s="9" t="s">
        <v>152</v>
      </c>
      <c r="I2" s="9" t="s">
        <v>5</v>
      </c>
      <c r="J2" s="4" t="s">
        <v>6</v>
      </c>
      <c r="K2" s="4" t="s">
        <v>7</v>
      </c>
      <c r="L2" s="11" t="s">
        <v>153</v>
      </c>
      <c r="M2" s="12"/>
      <c r="N2" s="17" t="s">
        <v>154</v>
      </c>
      <c r="O2" s="12"/>
      <c r="P2" s="87" t="s">
        <v>155</v>
      </c>
      <c r="Q2" s="12"/>
      <c r="R2" s="17" t="s">
        <v>11</v>
      </c>
      <c r="S2" s="12"/>
    </row>
    <row r="3" ht="14.25" customHeight="1">
      <c r="A3" s="33"/>
      <c r="B3" s="88" t="s">
        <v>12</v>
      </c>
      <c r="C3" s="89" t="s">
        <v>13</v>
      </c>
      <c r="D3" s="89" t="s">
        <v>14</v>
      </c>
      <c r="E3" s="89" t="s">
        <v>15</v>
      </c>
      <c r="F3" s="90" t="s">
        <v>16</v>
      </c>
      <c r="G3" s="33"/>
      <c r="H3" s="33"/>
      <c r="I3" s="33"/>
      <c r="J3" s="33"/>
      <c r="K3" s="33"/>
      <c r="L3" s="91" t="s">
        <v>17</v>
      </c>
      <c r="M3" s="92" t="s">
        <v>156</v>
      </c>
      <c r="N3" s="38" t="s">
        <v>19</v>
      </c>
      <c r="O3" s="93" t="s">
        <v>20</v>
      </c>
      <c r="P3" s="94" t="s">
        <v>157</v>
      </c>
      <c r="Q3" s="95" t="s">
        <v>158</v>
      </c>
      <c r="R3" s="96" t="s">
        <v>27</v>
      </c>
      <c r="S3" s="93" t="s">
        <v>28</v>
      </c>
    </row>
    <row r="4" ht="14.25" customHeight="1">
      <c r="A4" s="42">
        <v>22.0</v>
      </c>
      <c r="B4" s="43" t="s">
        <v>53</v>
      </c>
      <c r="C4" s="43" t="s">
        <v>54</v>
      </c>
      <c r="D4" s="43">
        <v>7.0901619E7</v>
      </c>
      <c r="E4" s="43">
        <v>1.81038811E8</v>
      </c>
      <c r="F4" s="42">
        <v>6.00001431E8</v>
      </c>
      <c r="G4" s="43" t="s">
        <v>159</v>
      </c>
      <c r="H4" s="43" t="s">
        <v>36</v>
      </c>
      <c r="I4" s="43" t="s">
        <v>37</v>
      </c>
      <c r="J4" s="43" t="s">
        <v>58</v>
      </c>
      <c r="K4" s="97" t="s">
        <v>160</v>
      </c>
      <c r="L4" s="46">
        <v>3.7E7</v>
      </c>
      <c r="M4" s="46">
        <v>3.145E7</v>
      </c>
      <c r="N4" s="44">
        <v>2025.0</v>
      </c>
      <c r="O4" s="44">
        <v>2030.0</v>
      </c>
      <c r="P4" s="42" t="e">
        <v>#REF!</v>
      </c>
      <c r="Q4" s="42" t="s">
        <v>40</v>
      </c>
      <c r="R4" s="43" t="s">
        <v>67</v>
      </c>
      <c r="S4" s="43" t="s">
        <v>42</v>
      </c>
    </row>
    <row r="5" ht="57.0" customHeight="1">
      <c r="A5" s="47">
        <v>23.0</v>
      </c>
      <c r="B5" s="48" t="s">
        <v>53</v>
      </c>
      <c r="C5" s="48" t="s">
        <v>54</v>
      </c>
      <c r="D5" s="48">
        <v>7.0901619E7</v>
      </c>
      <c r="E5" s="48">
        <v>1.81038811E8</v>
      </c>
      <c r="F5" s="47">
        <v>6.00001431E8</v>
      </c>
      <c r="G5" s="48" t="s">
        <v>161</v>
      </c>
      <c r="H5" s="48" t="s">
        <v>36</v>
      </c>
      <c r="I5" s="48" t="s">
        <v>37</v>
      </c>
      <c r="J5" s="48" t="s">
        <v>58</v>
      </c>
      <c r="K5" s="54" t="s">
        <v>162</v>
      </c>
      <c r="L5" s="50">
        <v>1.5E7</v>
      </c>
      <c r="M5" s="50">
        <v>1.275E7</v>
      </c>
      <c r="N5" s="53">
        <v>2025.0</v>
      </c>
      <c r="O5" s="53">
        <v>2030.0</v>
      </c>
      <c r="P5" s="47" t="s">
        <v>40</v>
      </c>
      <c r="Q5" s="47" t="s">
        <v>40</v>
      </c>
      <c r="R5" s="48" t="s">
        <v>67</v>
      </c>
      <c r="S5" s="48" t="s">
        <v>42</v>
      </c>
    </row>
    <row r="6" ht="14.25" customHeight="1">
      <c r="A6" s="67" t="s">
        <v>47</v>
      </c>
      <c r="B6" s="48" t="s">
        <v>53</v>
      </c>
      <c r="C6" s="48" t="s">
        <v>54</v>
      </c>
      <c r="D6" s="48">
        <v>7.0901619E7</v>
      </c>
      <c r="E6" s="58">
        <v>1.81038811E8</v>
      </c>
      <c r="F6" s="65">
        <v>6.00001431E8</v>
      </c>
      <c r="G6" s="48" t="s">
        <v>163</v>
      </c>
      <c r="H6" s="58" t="s">
        <v>36</v>
      </c>
      <c r="I6" s="58" t="s">
        <v>37</v>
      </c>
      <c r="J6" s="58" t="s">
        <v>58</v>
      </c>
      <c r="K6" s="48" t="s">
        <v>164</v>
      </c>
      <c r="L6" s="57">
        <v>1000000.0</v>
      </c>
      <c r="M6" s="57">
        <v>850000.0</v>
      </c>
      <c r="N6" s="58">
        <v>2025.0</v>
      </c>
      <c r="O6" s="58">
        <v>2030.0</v>
      </c>
      <c r="P6" s="59">
        <v>0.0</v>
      </c>
      <c r="Q6" s="59" t="s">
        <v>40</v>
      </c>
      <c r="R6" s="58" t="s">
        <v>76</v>
      </c>
      <c r="S6" s="58" t="s">
        <v>42</v>
      </c>
    </row>
    <row r="7" ht="14.25" customHeight="1">
      <c r="A7" s="98" t="s">
        <v>47</v>
      </c>
      <c r="B7" s="99" t="s">
        <v>53</v>
      </c>
      <c r="C7" s="99" t="s">
        <v>54</v>
      </c>
      <c r="D7" s="99">
        <v>7.0901619E7</v>
      </c>
      <c r="E7" s="100">
        <v>1.81038811E8</v>
      </c>
      <c r="F7" s="101">
        <v>6.00001431E8</v>
      </c>
      <c r="G7" s="99" t="s">
        <v>165</v>
      </c>
      <c r="H7" s="100" t="s">
        <v>36</v>
      </c>
      <c r="I7" s="100" t="s">
        <v>37</v>
      </c>
      <c r="J7" s="100" t="s">
        <v>58</v>
      </c>
      <c r="K7" s="99" t="s">
        <v>166</v>
      </c>
      <c r="L7" s="102">
        <v>5000000.0</v>
      </c>
      <c r="M7" s="102">
        <v>4250000.0</v>
      </c>
      <c r="N7" s="100">
        <v>2025.0</v>
      </c>
      <c r="O7" s="100">
        <v>2030.0</v>
      </c>
      <c r="P7" s="103">
        <v>0.0</v>
      </c>
      <c r="Q7" s="103" t="s">
        <v>40</v>
      </c>
      <c r="R7" s="100" t="s">
        <v>76</v>
      </c>
      <c r="S7" s="100" t="s">
        <v>42</v>
      </c>
    </row>
    <row r="8" ht="14.25" customHeight="1">
      <c r="A8" s="67" t="s">
        <v>47</v>
      </c>
      <c r="B8" s="48" t="s">
        <v>167</v>
      </c>
      <c r="C8" s="58" t="s">
        <v>168</v>
      </c>
      <c r="D8" s="58">
        <v>7.2743042E7</v>
      </c>
      <c r="E8" s="58">
        <v>1.07567962E8</v>
      </c>
      <c r="F8" s="58">
        <v>6.00084108E8</v>
      </c>
      <c r="G8" s="104" t="s">
        <v>169</v>
      </c>
      <c r="H8" s="58" t="s">
        <v>36</v>
      </c>
      <c r="I8" s="58" t="s">
        <v>37</v>
      </c>
      <c r="J8" s="58" t="s">
        <v>38</v>
      </c>
      <c r="K8" s="105" t="s">
        <v>169</v>
      </c>
      <c r="L8" s="57">
        <v>120000.0</v>
      </c>
      <c r="M8" s="57">
        <f>L8/100*70</f>
        <v>84000</v>
      </c>
      <c r="N8" s="58">
        <v>2024.0</v>
      </c>
      <c r="O8" s="58">
        <v>2027.0</v>
      </c>
      <c r="P8" s="58"/>
      <c r="Q8" s="58"/>
      <c r="R8" s="58"/>
      <c r="S8" s="58"/>
    </row>
    <row r="9" ht="14.25" customHeight="1">
      <c r="A9" s="98" t="s">
        <v>47</v>
      </c>
      <c r="B9" s="99" t="s">
        <v>167</v>
      </c>
      <c r="C9" s="100" t="s">
        <v>168</v>
      </c>
      <c r="D9" s="100">
        <v>7.2743042E7</v>
      </c>
      <c r="E9" s="58">
        <v>1.07567962E8</v>
      </c>
      <c r="F9" s="100">
        <v>6.00084108E8</v>
      </c>
      <c r="G9" s="106" t="s">
        <v>170</v>
      </c>
      <c r="H9" s="100" t="s">
        <v>36</v>
      </c>
      <c r="I9" s="100" t="s">
        <v>37</v>
      </c>
      <c r="J9" s="100" t="s">
        <v>38</v>
      </c>
      <c r="K9" s="107" t="s">
        <v>170</v>
      </c>
      <c r="L9" s="102">
        <v>100000.0</v>
      </c>
      <c r="M9" s="102">
        <f>L9/100*85</f>
        <v>85000</v>
      </c>
      <c r="N9" s="100">
        <v>2024.0</v>
      </c>
      <c r="O9" s="100">
        <v>2027.0</v>
      </c>
      <c r="P9" s="100"/>
      <c r="Q9" s="100"/>
      <c r="R9" s="100"/>
      <c r="S9" s="100"/>
    </row>
    <row r="10" ht="14.25" customHeight="1">
      <c r="A10" s="98" t="s">
        <v>47</v>
      </c>
      <c r="B10" s="99" t="s">
        <v>167</v>
      </c>
      <c r="C10" s="100" t="s">
        <v>168</v>
      </c>
      <c r="D10" s="100">
        <v>7.2743042E7</v>
      </c>
      <c r="E10" s="100">
        <v>1.07567962E8</v>
      </c>
      <c r="F10" s="100">
        <v>6.00084108E8</v>
      </c>
      <c r="G10" s="99" t="s">
        <v>171</v>
      </c>
      <c r="H10" s="100" t="s">
        <v>36</v>
      </c>
      <c r="I10" s="100" t="s">
        <v>37</v>
      </c>
      <c r="J10" s="100" t="s">
        <v>38</v>
      </c>
      <c r="K10" s="100" t="s">
        <v>171</v>
      </c>
      <c r="L10" s="102">
        <v>200000.0</v>
      </c>
      <c r="M10" s="102">
        <v>170000.0</v>
      </c>
      <c r="N10" s="100">
        <v>2024.0</v>
      </c>
      <c r="O10" s="100">
        <v>2027.0</v>
      </c>
      <c r="P10" s="100"/>
      <c r="Q10" s="100"/>
      <c r="R10" s="100"/>
      <c r="S10" s="100"/>
    </row>
    <row r="11" ht="14.25" customHeight="1">
      <c r="A11" s="98" t="s">
        <v>47</v>
      </c>
      <c r="B11" s="48" t="s">
        <v>172</v>
      </c>
      <c r="C11" s="48" t="s">
        <v>34</v>
      </c>
      <c r="D11" s="48">
        <v>6.023279E7</v>
      </c>
      <c r="E11" s="48">
        <v>1.07567997E8</v>
      </c>
      <c r="F11" s="48">
        <v>6.00084124E8</v>
      </c>
      <c r="G11" s="48" t="s">
        <v>173</v>
      </c>
      <c r="H11" s="48" t="s">
        <v>36</v>
      </c>
      <c r="I11" s="48" t="s">
        <v>83</v>
      </c>
      <c r="J11" s="104" t="s">
        <v>38</v>
      </c>
      <c r="K11" s="104" t="s">
        <v>174</v>
      </c>
      <c r="L11" s="50">
        <v>1000000.0</v>
      </c>
      <c r="M11" s="50">
        <v>850000.0</v>
      </c>
      <c r="N11" s="48">
        <v>2024.0</v>
      </c>
      <c r="O11" s="48">
        <v>2027.0</v>
      </c>
      <c r="P11" s="48"/>
      <c r="Q11" s="48"/>
      <c r="R11" s="48"/>
      <c r="S11" s="48" t="s">
        <v>175</v>
      </c>
    </row>
    <row r="12" ht="14.25" customHeight="1">
      <c r="A12" s="98" t="s">
        <v>47</v>
      </c>
      <c r="B12" s="99" t="s">
        <v>176</v>
      </c>
      <c r="C12" s="99" t="s">
        <v>34</v>
      </c>
      <c r="D12" s="99">
        <v>6.023279E7</v>
      </c>
      <c r="E12" s="99">
        <v>1.07567997E8</v>
      </c>
      <c r="F12" s="99">
        <v>6.00084124E8</v>
      </c>
      <c r="G12" s="99" t="s">
        <v>177</v>
      </c>
      <c r="H12" s="99" t="s">
        <v>36</v>
      </c>
      <c r="I12" s="99" t="s">
        <v>83</v>
      </c>
      <c r="J12" s="106" t="s">
        <v>38</v>
      </c>
      <c r="K12" s="106" t="s">
        <v>178</v>
      </c>
      <c r="L12" s="108">
        <v>300000.0</v>
      </c>
      <c r="M12" s="108">
        <v>255000.0</v>
      </c>
      <c r="N12" s="99">
        <v>2024.0</v>
      </c>
      <c r="O12" s="99">
        <v>2027.0</v>
      </c>
      <c r="P12" s="99"/>
      <c r="Q12" s="99"/>
      <c r="R12" s="99"/>
      <c r="S12" s="99" t="s">
        <v>175</v>
      </c>
    </row>
    <row r="13" ht="14.25" customHeight="1">
      <c r="A13" s="98" t="s">
        <v>47</v>
      </c>
      <c r="B13" s="48" t="s">
        <v>179</v>
      </c>
      <c r="C13" s="48" t="s">
        <v>139</v>
      </c>
      <c r="D13" s="48">
        <v>7.274328E7</v>
      </c>
      <c r="E13" s="48">
        <v>1.07567989E8</v>
      </c>
      <c r="F13" s="48">
        <v>6.00084116E8</v>
      </c>
      <c r="G13" s="48" t="s">
        <v>180</v>
      </c>
      <c r="H13" s="48" t="s">
        <v>36</v>
      </c>
      <c r="I13" s="48" t="s">
        <v>37</v>
      </c>
      <c r="J13" s="48" t="s">
        <v>38</v>
      </c>
      <c r="K13" s="104" t="s">
        <v>181</v>
      </c>
      <c r="L13" s="50">
        <v>3000000.0</v>
      </c>
      <c r="M13" s="50">
        <v>2550000.0</v>
      </c>
      <c r="N13" s="109">
        <v>45536.0</v>
      </c>
      <c r="O13" s="109">
        <v>46722.0</v>
      </c>
      <c r="P13" s="48"/>
      <c r="Q13" s="48"/>
      <c r="R13" s="48"/>
      <c r="S13" s="48"/>
    </row>
    <row r="14" ht="14.25" customHeight="1">
      <c r="A14" s="98" t="s">
        <v>47</v>
      </c>
      <c r="B14" s="48" t="s">
        <v>179</v>
      </c>
      <c r="C14" s="48" t="s">
        <v>139</v>
      </c>
      <c r="D14" s="48">
        <v>7.274328E7</v>
      </c>
      <c r="E14" s="48">
        <v>1.07567989E8</v>
      </c>
      <c r="F14" s="48">
        <v>6.00084116E8</v>
      </c>
      <c r="G14" s="48" t="s">
        <v>177</v>
      </c>
      <c r="H14" s="48" t="s">
        <v>36</v>
      </c>
      <c r="I14" s="48" t="s">
        <v>37</v>
      </c>
      <c r="J14" s="48" t="s">
        <v>38</v>
      </c>
      <c r="K14" s="104" t="s">
        <v>182</v>
      </c>
      <c r="L14" s="50">
        <v>160000.0</v>
      </c>
      <c r="M14" s="50">
        <v>136000.0</v>
      </c>
      <c r="N14" s="109">
        <v>45536.0</v>
      </c>
      <c r="O14" s="109">
        <v>46722.0</v>
      </c>
      <c r="P14" s="48"/>
      <c r="Q14" s="48"/>
      <c r="R14" s="48"/>
      <c r="S14" s="48"/>
    </row>
    <row r="15" ht="14.25" customHeight="1">
      <c r="A15" s="98" t="s">
        <v>47</v>
      </c>
      <c r="B15" s="48" t="s">
        <v>179</v>
      </c>
      <c r="C15" s="48" t="s">
        <v>139</v>
      </c>
      <c r="D15" s="48">
        <v>7.274328E7</v>
      </c>
      <c r="E15" s="48">
        <v>1.07567989E8</v>
      </c>
      <c r="F15" s="48">
        <v>6.00084116E8</v>
      </c>
      <c r="G15" s="48" t="s">
        <v>180</v>
      </c>
      <c r="H15" s="48" t="s">
        <v>36</v>
      </c>
      <c r="I15" s="48" t="s">
        <v>37</v>
      </c>
      <c r="J15" s="48" t="s">
        <v>38</v>
      </c>
      <c r="K15" s="48" t="s">
        <v>183</v>
      </c>
      <c r="L15" s="50">
        <v>4000000.0</v>
      </c>
      <c r="M15" s="50">
        <v>3400000.0</v>
      </c>
      <c r="N15" s="109">
        <v>45536.0</v>
      </c>
      <c r="O15" s="109">
        <v>46722.0</v>
      </c>
      <c r="P15" s="48"/>
      <c r="Q15" s="48"/>
      <c r="R15" s="48"/>
      <c r="S15" s="48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9.75"/>
    <col customWidth="1" min="4" max="4" width="7.63"/>
    <col customWidth="1" min="5" max="5" width="10.25"/>
    <col customWidth="1" min="6" max="6" width="18.13"/>
    <col customWidth="1" min="7" max="7" width="7.63"/>
    <col customWidth="1" min="8" max="8" width="12.0"/>
    <col customWidth="1" min="9" max="9" width="7.63"/>
    <col customWidth="1" min="10" max="10" width="24.38"/>
    <col customWidth="1" min="11" max="11" width="7.63"/>
    <col customWidth="1" min="12" max="12" width="11.63"/>
    <col customWidth="1" min="13" max="18" width="7.63"/>
    <col customWidth="1" min="19" max="19" width="10.63"/>
    <col customWidth="1" min="20" max="26" width="7.63"/>
  </cols>
  <sheetData>
    <row r="1" ht="14.25" customHeight="1">
      <c r="A1" s="86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ht="39.0" customHeight="1">
      <c r="A2" s="110" t="s">
        <v>185</v>
      </c>
      <c r="B2" s="4" t="s">
        <v>1</v>
      </c>
      <c r="C2" s="27" t="s">
        <v>186</v>
      </c>
      <c r="D2" s="28"/>
      <c r="E2" s="111"/>
      <c r="F2" s="4" t="s">
        <v>3</v>
      </c>
      <c r="G2" s="9" t="s">
        <v>4</v>
      </c>
      <c r="H2" s="9" t="s">
        <v>5</v>
      </c>
      <c r="I2" s="9" t="s">
        <v>6</v>
      </c>
      <c r="J2" s="4" t="s">
        <v>7</v>
      </c>
      <c r="K2" s="11" t="s">
        <v>187</v>
      </c>
      <c r="L2" s="12"/>
      <c r="M2" s="17" t="s">
        <v>188</v>
      </c>
      <c r="N2" s="12"/>
      <c r="O2" s="112" t="s">
        <v>189</v>
      </c>
      <c r="P2" s="6"/>
      <c r="Q2" s="6"/>
      <c r="R2" s="113"/>
      <c r="S2" s="17" t="s">
        <v>11</v>
      </c>
      <c r="T2" s="12"/>
    </row>
    <row r="3" ht="14.25" customHeight="1">
      <c r="A3" s="114"/>
      <c r="B3" s="18"/>
      <c r="C3" s="115" t="s">
        <v>190</v>
      </c>
      <c r="D3" s="116" t="s">
        <v>191</v>
      </c>
      <c r="E3" s="116" t="s">
        <v>192</v>
      </c>
      <c r="F3" s="18"/>
      <c r="G3" s="18"/>
      <c r="H3" s="18"/>
      <c r="I3" s="18"/>
      <c r="J3" s="18"/>
      <c r="K3" s="23" t="s">
        <v>193</v>
      </c>
      <c r="L3" s="23" t="s">
        <v>194</v>
      </c>
      <c r="M3" s="31" t="s">
        <v>19</v>
      </c>
      <c r="N3" s="32" t="s">
        <v>20</v>
      </c>
      <c r="O3" s="117" t="s">
        <v>21</v>
      </c>
      <c r="P3" s="2"/>
      <c r="Q3" s="2"/>
      <c r="R3" s="118"/>
      <c r="S3" s="31" t="s">
        <v>195</v>
      </c>
      <c r="T3" s="32" t="s">
        <v>28</v>
      </c>
    </row>
    <row r="4" ht="80.25" customHeight="1">
      <c r="A4" s="119"/>
      <c r="B4" s="120"/>
      <c r="C4" s="121"/>
      <c r="D4" s="122"/>
      <c r="E4" s="122"/>
      <c r="F4" s="120"/>
      <c r="G4" s="18"/>
      <c r="H4" s="18"/>
      <c r="I4" s="18"/>
      <c r="J4" s="120"/>
      <c r="K4" s="21"/>
      <c r="L4" s="21"/>
      <c r="M4" s="21"/>
      <c r="N4" s="123"/>
      <c r="O4" s="124" t="s">
        <v>29</v>
      </c>
      <c r="P4" s="125" t="s">
        <v>196</v>
      </c>
      <c r="Q4" s="125" t="s">
        <v>197</v>
      </c>
      <c r="R4" s="126" t="s">
        <v>198</v>
      </c>
      <c r="S4" s="127"/>
      <c r="T4" s="128"/>
    </row>
    <row r="5" ht="14.25" customHeight="1">
      <c r="A5" s="58"/>
      <c r="B5" s="56" t="s">
        <v>199</v>
      </c>
      <c r="C5" s="48" t="s">
        <v>200</v>
      </c>
      <c r="D5" s="48" t="s">
        <v>93</v>
      </c>
      <c r="E5" s="58">
        <v>7.0825645E7</v>
      </c>
      <c r="F5" s="48" t="s">
        <v>201</v>
      </c>
      <c r="G5" s="48" t="s">
        <v>36</v>
      </c>
      <c r="H5" s="48" t="s">
        <v>37</v>
      </c>
      <c r="I5" s="48" t="s">
        <v>95</v>
      </c>
      <c r="J5" s="48" t="s">
        <v>202</v>
      </c>
      <c r="K5" s="58">
        <v>1.0E7</v>
      </c>
      <c r="L5" s="58">
        <v>8500000.0</v>
      </c>
      <c r="M5" s="58">
        <v>2024.0</v>
      </c>
      <c r="N5" s="58">
        <v>2027.0</v>
      </c>
      <c r="O5" s="59"/>
      <c r="P5" s="59" t="s">
        <v>40</v>
      </c>
      <c r="Q5" s="59" t="s">
        <v>40</v>
      </c>
      <c r="R5" s="59" t="s">
        <v>40</v>
      </c>
      <c r="S5" s="58"/>
      <c r="T5" s="65" t="s">
        <v>42</v>
      </c>
    </row>
    <row r="6" ht="14.25" customHeight="1">
      <c r="A6" s="58"/>
      <c r="B6" s="56" t="s">
        <v>199</v>
      </c>
      <c r="C6" s="48" t="s">
        <v>200</v>
      </c>
      <c r="D6" s="48" t="s">
        <v>93</v>
      </c>
      <c r="E6" s="58">
        <v>7.0825645E7</v>
      </c>
      <c r="F6" s="58" t="s">
        <v>203</v>
      </c>
      <c r="G6" s="48" t="s">
        <v>36</v>
      </c>
      <c r="H6" s="48" t="s">
        <v>37</v>
      </c>
      <c r="I6" s="48" t="s">
        <v>95</v>
      </c>
      <c r="J6" s="48" t="s">
        <v>204</v>
      </c>
      <c r="K6" s="58">
        <v>3000000.0</v>
      </c>
      <c r="L6" s="58">
        <v>2550000.0</v>
      </c>
      <c r="M6" s="58">
        <v>2024.0</v>
      </c>
      <c r="N6" s="58">
        <v>2027.0</v>
      </c>
      <c r="O6" s="59"/>
      <c r="P6" s="59" t="s">
        <v>40</v>
      </c>
      <c r="Q6" s="59" t="s">
        <v>40</v>
      </c>
      <c r="R6" s="59"/>
      <c r="S6" s="58"/>
      <c r="T6" s="65" t="s">
        <v>42</v>
      </c>
    </row>
    <row r="7" ht="14.25" customHeight="1">
      <c r="A7" s="58"/>
      <c r="B7" s="56" t="s">
        <v>199</v>
      </c>
      <c r="C7" s="48" t="s">
        <v>200</v>
      </c>
      <c r="D7" s="48" t="s">
        <v>93</v>
      </c>
      <c r="E7" s="58">
        <v>7.0825645E7</v>
      </c>
      <c r="F7" s="58" t="s">
        <v>205</v>
      </c>
      <c r="G7" s="48" t="s">
        <v>36</v>
      </c>
      <c r="H7" s="48" t="s">
        <v>37</v>
      </c>
      <c r="I7" s="48" t="s">
        <v>95</v>
      </c>
      <c r="J7" s="48" t="s">
        <v>206</v>
      </c>
      <c r="K7" s="58">
        <v>3000000.0</v>
      </c>
      <c r="L7" s="58">
        <v>2550000.0</v>
      </c>
      <c r="M7" s="58">
        <v>2024.0</v>
      </c>
      <c r="N7" s="58">
        <v>2027.0</v>
      </c>
      <c r="O7" s="59"/>
      <c r="P7" s="59"/>
      <c r="Q7" s="59"/>
      <c r="R7" s="59"/>
      <c r="S7" s="58"/>
      <c r="T7" s="65" t="s">
        <v>42</v>
      </c>
    </row>
    <row r="8" ht="14.25" customHeight="1">
      <c r="A8" s="58"/>
      <c r="B8" s="56" t="s">
        <v>199</v>
      </c>
      <c r="C8" s="48" t="s">
        <v>200</v>
      </c>
      <c r="D8" s="48" t="s">
        <v>93</v>
      </c>
      <c r="E8" s="58">
        <v>7.0825645E7</v>
      </c>
      <c r="F8" s="48" t="s">
        <v>207</v>
      </c>
      <c r="G8" s="48" t="s">
        <v>36</v>
      </c>
      <c r="H8" s="48" t="s">
        <v>37</v>
      </c>
      <c r="I8" s="48" t="s">
        <v>95</v>
      </c>
      <c r="J8" s="48" t="s">
        <v>208</v>
      </c>
      <c r="K8" s="58">
        <v>2000000.0</v>
      </c>
      <c r="L8" s="58">
        <v>1700000.0</v>
      </c>
      <c r="M8" s="58">
        <v>2024.0</v>
      </c>
      <c r="N8" s="58">
        <v>2027.0</v>
      </c>
      <c r="O8" s="59"/>
      <c r="P8" s="59"/>
      <c r="Q8" s="59"/>
      <c r="R8" s="59"/>
      <c r="S8" s="58"/>
      <c r="T8" s="65" t="s">
        <v>42</v>
      </c>
    </row>
    <row r="9" ht="14.25" customHeight="1">
      <c r="A9" s="58"/>
      <c r="B9" s="56" t="s">
        <v>199</v>
      </c>
      <c r="C9" s="48" t="s">
        <v>209</v>
      </c>
      <c r="D9" s="48" t="s">
        <v>210</v>
      </c>
      <c r="E9" s="48">
        <v>4.9086731E7</v>
      </c>
      <c r="F9" s="48" t="s">
        <v>211</v>
      </c>
      <c r="G9" s="48" t="s">
        <v>36</v>
      </c>
      <c r="H9" s="48" t="s">
        <v>37</v>
      </c>
      <c r="I9" s="48" t="s">
        <v>58</v>
      </c>
      <c r="J9" s="48" t="s">
        <v>211</v>
      </c>
      <c r="K9" s="48">
        <v>7000000.0</v>
      </c>
      <c r="L9" s="48">
        <v>5950000.0</v>
      </c>
      <c r="M9" s="48">
        <v>2021.0</v>
      </c>
      <c r="N9" s="48">
        <v>2027.0</v>
      </c>
      <c r="O9" s="48" t="s">
        <v>130</v>
      </c>
      <c r="P9" s="48" t="s">
        <v>130</v>
      </c>
      <c r="Q9" s="48" t="s">
        <v>130</v>
      </c>
      <c r="R9" s="48" t="s">
        <v>130</v>
      </c>
      <c r="S9" s="48">
        <v>0.0</v>
      </c>
      <c r="T9" s="48">
        <v>0.0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3"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N3:N4"/>
    <mergeCell ref="O3:R3"/>
    <mergeCell ref="S3:S4"/>
    <mergeCell ref="T3:T4"/>
  </mergeCells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2024-09-19T11:59:44Z</dcterms:created>
  <dc:creator>impuls@impuls-sro.cz</dc:creator>
</cp:coreProperties>
</file>